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rryloebs/Pulsenomics/HPE Survey/Q1 2025/Web Content/"/>
    </mc:Choice>
  </mc:AlternateContent>
  <xr:revisionPtr revIDLastSave="0" documentId="8_{D66FB8CA-B261-9D4C-81D9-665DC3A887BA}" xr6:coauthVersionLast="47" xr6:coauthVersionMax="47" xr10:uidLastSave="{00000000-0000-0000-0000-000000000000}"/>
  <bookViews>
    <workbookView xWindow="1180" yWindow="1500" windowWidth="27240" windowHeight="15940" xr2:uid="{AD69C378-BF25-7D4D-A503-704EC8863EA6}"/>
  </bookViews>
  <sheets>
    <sheet name="Survey History Table" sheetId="1" r:id="rId1"/>
  </sheets>
  <externalReferences>
    <externalReference r:id="rId2"/>
  </externalReferences>
  <definedNames>
    <definedName name="Boston_Agg">[1]Boston!$F$2:$F$102</definedName>
    <definedName name="Boston_Agg_1990">[1]Boston!$F$38:$F$102</definedName>
    <definedName name="Boston_Agg_5yr">[1]Boston!$G$2:$G$102</definedName>
    <definedName name="Chicago_Agg">[1]Chicago!$F$2:$F$102</definedName>
    <definedName name="Chicago_Agg_1990">[1]Chicago!$F$38:$F$102</definedName>
    <definedName name="Chicago_Agg_5yr">[1]Chicago!$G$2:$G$102</definedName>
    <definedName name="Denver_Agg">[1]Denver!$F$2:$F$102</definedName>
    <definedName name="Denver_Agg_1990">[1]Denver!$F$38:$F$102</definedName>
    <definedName name="Denver_Agg_5yr">[1]Denver!$G$2:$G$102</definedName>
    <definedName name="GVKey">""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asVegas_Agg">'[1]Las Vegas'!$F$2:$F$102</definedName>
    <definedName name="LasVegas_Agg_1990">'[1]Las Vegas'!$F$38:$F$102</definedName>
    <definedName name="LasVegas_Agg_5yr">'[1]Las Vegas'!$G$2:$G$102</definedName>
    <definedName name="LosAngeles_Agg">'[1]Los Angeles'!$F$2:$F$102</definedName>
    <definedName name="LosAngeles_Agg_1990">'[1]Los Angeles'!$F$38:$F$102</definedName>
    <definedName name="LosAngeles_Agg_5yr">'[1]Los Angeles'!$G$2:$G$102</definedName>
    <definedName name="Miami_Agg">[1]Miami!$F$2:$F$102</definedName>
    <definedName name="Miami_Agg_1990">[1]Miami!$F$38:$F$102</definedName>
    <definedName name="Miami_Agg_5yr">[1]Miami!$G$2:$G$102</definedName>
    <definedName name="NewYork_Agg">'[1]New York'!$F$2:$F$102</definedName>
    <definedName name="NewYork_Agg_1990">'[1]New York'!$F$38:$F$102</definedName>
    <definedName name="NewYork_Agg_5yr">'[1]New York'!$G$2:$G$102</definedName>
    <definedName name="SanDiego_Agg">'[1]San Diego'!$F$2:$F$102</definedName>
    <definedName name="SanDiego_Agg_1990">'[1]San Diego'!$F$38:$F$102</definedName>
    <definedName name="SanDiego_Agg_5yr">'[1]San Diego'!$G$2:$G$102</definedName>
    <definedName name="SanFran_Agg">'[1]San francisco'!$F$2:$F$102</definedName>
    <definedName name="SanFran_Agg_1990">'[1]San francisco'!$F$38:$F$102</definedName>
    <definedName name="SanFran_Agg_5yr">'[1]San francisco'!$G$2:$G$102</definedName>
    <definedName name="SPSet">"current"</definedName>
    <definedName name="US_Agg">'[1]US level indexes'!$H$2:$H$102</definedName>
    <definedName name="US_Agg_5yr">'[1]US level indexes'!$L$2:$L$102</definedName>
    <definedName name="WashDC_Agg">'[1]Washington DC'!$F$2:$F$102</definedName>
    <definedName name="WashDC_Agg_1990">'[1]Washington DC'!$F$38:$F$102</definedName>
    <definedName name="WashDC_Agg_5yr">'[1]Washington DC'!$G$2:$G$102</definedName>
    <definedName name="x">'[1]Washington DC'!$F$38:$F$102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256" i="1" l="1"/>
  <c r="BV255" i="1"/>
  <c r="CJ17" i="1"/>
</calcChain>
</file>

<file path=xl/sharedStrings.xml><?xml version="1.0" encoding="utf-8"?>
<sst xmlns="http://schemas.openxmlformats.org/spreadsheetml/2006/main" count="2096" uniqueCount="37">
  <si>
    <t xml:space="preserve">Expected Home Price Changes, By Survey Month </t>
  </si>
  <si>
    <t>Year-over-Year*</t>
  </si>
  <si>
    <t>Cumulative</t>
  </si>
  <si>
    <t>2010 Surveys</t>
  </si>
  <si>
    <t>2011 Surveys</t>
  </si>
  <si>
    <t>2012 Surveys</t>
  </si>
  <si>
    <t>2013 Surveys</t>
  </si>
  <si>
    <t>2014 Surveys</t>
  </si>
  <si>
    <t>2015 Surveys</t>
  </si>
  <si>
    <t>2016 Surveys</t>
  </si>
  <si>
    <t>2017 Surveys</t>
  </si>
  <si>
    <t>2018 Surveys</t>
  </si>
  <si>
    <t>2019 Surveys</t>
  </si>
  <si>
    <t>2020 Surveys</t>
  </si>
  <si>
    <t>2021 Surveys</t>
  </si>
  <si>
    <t>2022 Surveys</t>
  </si>
  <si>
    <t>2023 Surveys</t>
  </si>
  <si>
    <t>2024 Surveys</t>
  </si>
  <si>
    <t>2025 Surveys</t>
  </si>
  <si>
    <t>Year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</si>
  <si>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</si>
  <si>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</si>
  <si>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</si>
  <si>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</si>
  <si>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</si>
  <si>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</si>
  <si>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</si>
  <si>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</si>
  <si>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</si>
  <si>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</si>
  <si>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</si>
  <si>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</si>
  <si>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n/a</t>
  </si>
  <si>
    <t>*Expected change in home prices as of end of Q4 (Dec.) vs. end of Q4 (Dec.) of prior year</t>
  </si>
  <si>
    <t>All figures are averages of panel-wide expectations data</t>
  </si>
  <si>
    <r>
      <rPr>
        <b/>
        <sz val="10"/>
        <rFont val="Verdana"/>
        <family val="2"/>
      </rPr>
      <t>Survey Benchmarks</t>
    </r>
    <r>
      <rPr>
        <sz val="10"/>
        <rFont val="Verdana"/>
        <family val="2"/>
      </rPr>
      <t xml:space="preserve">   2010-2012: S&amp;P CoreLogic Case-Shiller U.S. National Home Price Index.  2013-Q3 2023: Zillow Home Value Index.  Q4 2023-Present: Fannie Mae Home Price Index.</t>
    </r>
  </si>
  <si>
    <t>Source: Pulsenomics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</si>
</sst>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%"/>
    <numFmt numFmtId="165" formatCode="0.0%"/>
    <numFmt numFmtId="166" formatCode="_(&quot;$&quot;* #,##0.0_);_(&quot;$&quot;* \(#,##0.0\);_(&quot;$&quot;* &quot;-&quot;??_);_(@_)"/>
    <numFmt numFmtId="167" formatCode="[$-409]mmm\-yy;@"/>
  </numFmts>
  <fonts count="33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alibri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sz val="10"/>
      <color indexed="8"/>
      <name val="Verdana"/>
      <family val="2"/>
    </font>
    <font>
      <b/>
      <u/>
      <sz val="10"/>
      <color indexed="8"/>
      <name val="Verdana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indexed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7"/>
      <color indexed="8"/>
      <name val="Verdana"/>
      <family val="2"/>
    </font>
    <font>
      <sz val="7"/>
      <color theme="1"/>
      <name val="Aptos Narrow"/>
      <family val="2"/>
      <scheme val="minor"/>
    </font>
    <font>
      <b/>
      <sz val="11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b/>
      <sz val="10"/>
      <name val="Arial"/>
      <family val="2"/>
    </font>
    <font>
      <b/>
      <u/>
      <sz val="10"/>
      <color indexed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</cellStyleXfs>
  <cellXfs count="235">
    <xf numFmtId="0" fontId="0" fillId="0" borderId="0" xfId="0"/>
    <xf numFmtId="0" fontId="1" fillId="2" borderId="0" xfId="2" applyFill="1"/>
    <xf numFmtId="0" fontId="1" fillId="0" borderId="0" xfId="2"/>
    <xf numFmtId="10" fontId="1" fillId="2" borderId="0" xfId="1" applyNumberFormat="1" applyFont="1" applyFill="1"/>
    <xf numFmtId="10" fontId="1" fillId="2" borderId="0" xfId="3" applyNumberFormat="1" applyFont="1" applyFill="1"/>
    <xf numFmtId="0" fontId="3" fillId="2" borderId="1" xfId="2" applyFont="1" applyFill="1" applyBorder="1"/>
    <xf numFmtId="0" fontId="3" fillId="2" borderId="2" xfId="2" applyFont="1" applyFill="1" applyBorder="1"/>
    <xf numFmtId="0" fontId="3" fillId="2" borderId="2" xfId="2" applyFont="1" applyFill="1" applyBorder="1" applyAlignment="1">
      <alignment horizontal="center"/>
    </xf>
    <xf numFmtId="0" fontId="3" fillId="0" borderId="3" xfId="2" applyFont="1" applyBorder="1"/>
    <xf numFmtId="0" fontId="4" fillId="2" borderId="4" xfId="4" applyFont="1" applyFill="1" applyBorder="1" applyAlignment="1">
      <alignment horizontal="center"/>
    </xf>
    <xf numFmtId="0" fontId="4" fillId="2" borderId="0" xfId="4" applyFont="1" applyFill="1" applyAlignment="1">
      <alignment horizontal="center"/>
    </xf>
    <xf numFmtId="0" fontId="5" fillId="3" borderId="0" xfId="4" applyFont="1" applyFill="1"/>
    <xf numFmtId="0" fontId="6" fillId="2" borderId="0" xfId="0" applyFont="1" applyFill="1"/>
    <xf numFmtId="0" fontId="6" fillId="2" borderId="5" xfId="0" applyFont="1" applyFill="1" applyBorder="1"/>
    <xf numFmtId="0" fontId="7" fillId="2" borderId="4" xfId="4" applyFont="1" applyFill="1" applyBorder="1" applyAlignment="1">
      <alignment horizontal="center"/>
    </xf>
    <xf numFmtId="0" fontId="7" fillId="2" borderId="0" xfId="4" applyFont="1" applyFill="1" applyAlignment="1">
      <alignment horizontal="center"/>
    </xf>
    <xf numFmtId="0" fontId="8" fillId="2" borderId="0" xfId="2" applyFont="1" applyFill="1"/>
    <xf numFmtId="0" fontId="8" fillId="3" borderId="0" xfId="2" applyFont="1" applyFill="1" applyAlignment="1">
      <alignment horizontal="center"/>
    </xf>
    <xf numFmtId="0" fontId="8" fillId="2" borderId="5" xfId="2" applyFont="1" applyFill="1" applyBorder="1"/>
    <xf numFmtId="0" fontId="7" fillId="2" borderId="6" xfId="4" applyFont="1" applyFill="1" applyBorder="1" applyAlignment="1">
      <alignment horizontal="center"/>
    </xf>
    <xf numFmtId="0" fontId="7" fillId="2" borderId="7" xfId="4" applyFont="1" applyFill="1" applyBorder="1" applyAlignment="1">
      <alignment horizontal="center"/>
    </xf>
    <xf numFmtId="0" fontId="7" fillId="3" borderId="7" xfId="4" applyFont="1" applyFill="1" applyBorder="1" applyAlignment="1">
      <alignment horizontal="center"/>
    </xf>
    <xf numFmtId="0" fontId="9" fillId="4" borderId="6" xfId="4" applyFont="1" applyFill="1" applyBorder="1" applyAlignment="1">
      <alignment horizontal="center"/>
    </xf>
    <xf numFmtId="0" fontId="9" fillId="4" borderId="7" xfId="4" applyFont="1" applyFill="1" applyBorder="1" applyAlignment="1">
      <alignment horizontal="center"/>
    </xf>
    <xf numFmtId="0" fontId="10" fillId="4" borderId="7" xfId="2" applyFont="1" applyFill="1" applyBorder="1"/>
    <xf numFmtId="0" fontId="10" fillId="4" borderId="7" xfId="2" applyFont="1" applyFill="1" applyBorder="1" applyAlignment="1">
      <alignment horizontal="center"/>
    </xf>
    <xf numFmtId="0" fontId="10" fillId="4" borderId="8" xfId="2" applyFont="1" applyFill="1" applyBorder="1"/>
    <xf numFmtId="0" fontId="10" fillId="4" borderId="0" xfId="2" applyFont="1" applyFill="1"/>
    <xf numFmtId="0" fontId="10" fillId="5" borderId="0" xfId="2" applyFont="1" applyFill="1"/>
    <xf numFmtId="0" fontId="8" fillId="2" borderId="9" xfId="2" applyFont="1" applyFill="1" applyBorder="1"/>
    <xf numFmtId="0" fontId="7" fillId="2" borderId="4" xfId="4" applyFont="1" applyFill="1" applyBorder="1"/>
    <xf numFmtId="0" fontId="7" fillId="2" borderId="10" xfId="4" applyFont="1" applyFill="1" applyBorder="1" applyAlignment="1">
      <alignment horizontal="center"/>
    </xf>
    <xf numFmtId="0" fontId="8" fillId="3" borderId="0" xfId="4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9" fillId="4" borderId="0" xfId="4" applyFont="1" applyFill="1" applyAlignment="1">
      <alignment horizontal="center"/>
    </xf>
    <xf numFmtId="0" fontId="10" fillId="4" borderId="0" xfId="4" applyFont="1" applyFill="1"/>
    <xf numFmtId="0" fontId="10" fillId="4" borderId="0" xfId="0" applyFont="1" applyFill="1"/>
    <xf numFmtId="0" fontId="0" fillId="0" borderId="0" xfId="0"/>
    <xf numFmtId="0" fontId="0" fillId="0" borderId="11" xfId="0" applyBorder="1"/>
    <xf numFmtId="0" fontId="0" fillId="5" borderId="0" xfId="0" applyFill="1"/>
    <xf numFmtId="0" fontId="11" fillId="2" borderId="4" xfId="4" applyFont="1" applyFill="1" applyBorder="1"/>
    <xf numFmtId="0" fontId="11" fillId="2" borderId="10" xfId="4" applyFont="1" applyFill="1" applyBorder="1" applyAlignment="1">
      <alignment horizontal="center"/>
    </xf>
    <xf numFmtId="0" fontId="11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8" fillId="3" borderId="0" xfId="4" applyFont="1" applyFill="1" applyAlignment="1">
      <alignment horizontal="center"/>
    </xf>
    <xf numFmtId="0" fontId="10" fillId="4" borderId="10" xfId="4" applyFont="1" applyFill="1" applyBorder="1" applyAlignment="1">
      <alignment horizontal="center"/>
    </xf>
    <xf numFmtId="0" fontId="10" fillId="4" borderId="0" xfId="4" applyFont="1" applyFill="1" applyAlignment="1">
      <alignment horizontal="center"/>
    </xf>
    <xf numFmtId="0" fontId="10" fillId="4" borderId="11" xfId="2" applyFont="1" applyFill="1" applyBorder="1"/>
    <xf numFmtId="0" fontId="10" fillId="4" borderId="12" xfId="2" applyFont="1" applyFill="1" applyBorder="1"/>
    <xf numFmtId="0" fontId="10" fillId="4" borderId="13" xfId="2" applyFont="1" applyFill="1" applyBorder="1"/>
    <xf numFmtId="0" fontId="10" fillId="5" borderId="14" xfId="2" applyFont="1" applyFill="1" applyBorder="1"/>
    <xf numFmtId="0" fontId="10" fillId="5" borderId="15" xfId="2" applyFont="1" applyFill="1" applyBorder="1"/>
    <xf numFmtId="0" fontId="12" fillId="2" borderId="6" xfId="4" applyFont="1" applyFill="1" applyBorder="1" applyAlignment="1">
      <alignment horizontal="center"/>
    </xf>
    <xf numFmtId="0" fontId="12" fillId="2" borderId="7" xfId="4" applyFont="1" applyFill="1" applyBorder="1" applyAlignment="1">
      <alignment horizontal="center"/>
    </xf>
    <xf numFmtId="0" fontId="13" fillId="2" borderId="7" xfId="4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4" fillId="2" borderId="6" xfId="4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6" borderId="6" xfId="4" applyFont="1" applyFill="1" applyBorder="1" applyAlignment="1">
      <alignment horizontal="center"/>
    </xf>
    <xf numFmtId="0" fontId="12" fillId="6" borderId="7" xfId="4" applyFont="1" applyFill="1" applyBorder="1" applyAlignment="1">
      <alignment horizontal="center"/>
    </xf>
    <xf numFmtId="0" fontId="13" fillId="6" borderId="7" xfId="4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14" fillId="6" borderId="6" xfId="4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5" fillId="2" borderId="10" xfId="4" applyFont="1" applyFill="1" applyBorder="1" applyAlignment="1">
      <alignment horizontal="center"/>
    </xf>
    <xf numFmtId="0" fontId="15" fillId="2" borderId="0" xfId="4" applyFont="1" applyFill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8" fillId="2" borderId="10" xfId="4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5" fillId="6" borderId="10" xfId="4" applyFont="1" applyFill="1" applyBorder="1" applyAlignment="1">
      <alignment horizontal="center"/>
    </xf>
    <xf numFmtId="0" fontId="15" fillId="6" borderId="0" xfId="4" applyFont="1" applyFill="1" applyAlignment="1">
      <alignment horizontal="center"/>
    </xf>
    <xf numFmtId="0" fontId="8" fillId="6" borderId="0" xfId="4" applyFont="1" applyFill="1" applyAlignment="1">
      <alignment horizontal="center"/>
    </xf>
    <xf numFmtId="0" fontId="11" fillId="6" borderId="11" xfId="0" applyFont="1" applyFill="1" applyBorder="1" applyAlignment="1">
      <alignment horizontal="center"/>
    </xf>
    <xf numFmtId="0" fontId="8" fillId="6" borderId="10" xfId="4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2" fillId="2" borderId="4" xfId="4" applyFont="1" applyFill="1" applyBorder="1" applyAlignment="1">
      <alignment horizontal="center"/>
    </xf>
    <xf numFmtId="0" fontId="12" fillId="2" borderId="10" xfId="4" applyFont="1" applyFill="1" applyBorder="1" applyAlignment="1">
      <alignment horizontal="center"/>
    </xf>
    <xf numFmtId="0" fontId="12" fillId="2" borderId="0" xfId="4" applyFont="1" applyFill="1" applyAlignment="1">
      <alignment horizontal="center"/>
    </xf>
    <xf numFmtId="0" fontId="12" fillId="2" borderId="11" xfId="4" applyFont="1" applyFill="1" applyBorder="1" applyAlignment="1">
      <alignment horizontal="center"/>
    </xf>
    <xf numFmtId="17" fontId="12" fillId="2" borderId="10" xfId="4" applyNumberFormat="1" applyFont="1" applyFill="1" applyBorder="1" applyAlignment="1">
      <alignment horizontal="center"/>
    </xf>
    <xf numFmtId="17" fontId="12" fillId="2" borderId="0" xfId="4" applyNumberFormat="1" applyFont="1" applyFill="1" applyAlignment="1">
      <alignment horizontal="center"/>
    </xf>
    <xf numFmtId="17" fontId="12" fillId="2" borderId="11" xfId="4" applyNumberFormat="1" applyFont="1" applyFill="1" applyBorder="1" applyAlignment="1">
      <alignment horizontal="center"/>
    </xf>
    <xf numFmtId="0" fontId="12" fillId="6" borderId="10" xfId="4" applyFont="1" applyFill="1" applyBorder="1" applyAlignment="1">
      <alignment horizontal="center"/>
    </xf>
    <xf numFmtId="0" fontId="12" fillId="6" borderId="0" xfId="4" applyFont="1" applyFill="1" applyAlignment="1">
      <alignment horizontal="center"/>
    </xf>
    <xf numFmtId="0" fontId="14" fillId="6" borderId="0" xfId="2" applyFont="1" applyFill="1" applyAlignment="1">
      <alignment horizontal="center"/>
    </xf>
    <xf numFmtId="0" fontId="14" fillId="6" borderId="11" xfId="2" applyFont="1" applyFill="1" applyBorder="1" applyAlignment="1">
      <alignment horizontal="center"/>
    </xf>
    <xf numFmtId="17" fontId="14" fillId="6" borderId="10" xfId="2" applyNumberFormat="1" applyFont="1" applyFill="1" applyBorder="1" applyAlignment="1">
      <alignment horizontal="center"/>
    </xf>
    <xf numFmtId="17" fontId="14" fillId="6" borderId="0" xfId="2" applyNumberFormat="1" applyFont="1" applyFill="1" applyAlignment="1">
      <alignment horizontal="center"/>
    </xf>
    <xf numFmtId="17" fontId="12" fillId="6" borderId="11" xfId="4" applyNumberFormat="1" applyFont="1" applyFill="1" applyBorder="1" applyAlignment="1">
      <alignment horizontal="center"/>
    </xf>
    <xf numFmtId="0" fontId="7" fillId="2" borderId="4" xfId="4" applyFont="1" applyFill="1" applyBorder="1" applyAlignment="1">
      <alignment horizontal="center" vertical="center"/>
    </xf>
    <xf numFmtId="10" fontId="16" fillId="2" borderId="10" xfId="4" applyNumberFormat="1" applyFont="1" applyFill="1" applyBorder="1" applyAlignment="1">
      <alignment horizontal="center" vertical="center"/>
    </xf>
    <xf numFmtId="10" fontId="16" fillId="2" borderId="0" xfId="4" applyNumberFormat="1" applyFont="1" applyFill="1" applyAlignment="1">
      <alignment horizontal="center" vertical="center"/>
    </xf>
    <xf numFmtId="10" fontId="17" fillId="2" borderId="0" xfId="3" applyNumberFormat="1" applyFont="1" applyFill="1" applyBorder="1" applyAlignment="1">
      <alignment horizontal="center" vertical="center"/>
    </xf>
    <xf numFmtId="10" fontId="17" fillId="2" borderId="11" xfId="3" applyNumberFormat="1" applyFont="1" applyFill="1" applyBorder="1" applyAlignment="1">
      <alignment horizontal="center" vertical="center"/>
    </xf>
    <xf numFmtId="10" fontId="16" fillId="2" borderId="11" xfId="4" applyNumberFormat="1" applyFont="1" applyFill="1" applyBorder="1" applyAlignment="1">
      <alignment horizontal="center" vertical="center"/>
    </xf>
    <xf numFmtId="10" fontId="18" fillId="7" borderId="0" xfId="0" applyNumberFormat="1" applyFont="1" applyFill="1" applyAlignment="1">
      <alignment horizontal="center" vertical="center"/>
    </xf>
    <xf numFmtId="10" fontId="16" fillId="6" borderId="10" xfId="4" applyNumberFormat="1" applyFont="1" applyFill="1" applyBorder="1" applyAlignment="1">
      <alignment horizontal="center" vertical="center"/>
    </xf>
    <xf numFmtId="10" fontId="16" fillId="6" borderId="0" xfId="4" applyNumberFormat="1" applyFont="1" applyFill="1" applyAlignment="1">
      <alignment horizontal="center" vertical="center"/>
    </xf>
    <xf numFmtId="10" fontId="17" fillId="6" borderId="0" xfId="3" applyNumberFormat="1" applyFont="1" applyFill="1" applyBorder="1" applyAlignment="1">
      <alignment horizontal="center" vertical="center"/>
    </xf>
    <xf numFmtId="10" fontId="17" fillId="6" borderId="11" xfId="3" applyNumberFormat="1" applyFont="1" applyFill="1" applyBorder="1" applyAlignment="1">
      <alignment horizontal="center" vertical="center"/>
    </xf>
    <xf numFmtId="10" fontId="16" fillId="6" borderId="11" xfId="4" applyNumberFormat="1" applyFont="1" applyFill="1" applyBorder="1" applyAlignment="1">
      <alignment horizontal="center" vertical="center"/>
    </xf>
    <xf numFmtId="10" fontId="18" fillId="8" borderId="0" xfId="0" applyNumberFormat="1" applyFont="1" applyFill="1" applyAlignment="1">
      <alignment horizontal="center" vertical="center"/>
    </xf>
    <xf numFmtId="10" fontId="18" fillId="8" borderId="11" xfId="0" applyNumberFormat="1" applyFont="1" applyFill="1" applyBorder="1" applyAlignment="1">
      <alignment horizontal="center" vertical="center"/>
    </xf>
    <xf numFmtId="10" fontId="17" fillId="2" borderId="10" xfId="3" applyNumberFormat="1" applyFont="1" applyFill="1" applyBorder="1" applyAlignment="1">
      <alignment horizontal="center" vertical="center"/>
    </xf>
    <xf numFmtId="10" fontId="17" fillId="3" borderId="11" xfId="3" applyNumberFormat="1" applyFont="1" applyFill="1" applyBorder="1" applyAlignment="1">
      <alignment horizontal="center" vertical="center"/>
    </xf>
    <xf numFmtId="10" fontId="17" fillId="6" borderId="10" xfId="3" applyNumberFormat="1" applyFont="1" applyFill="1" applyBorder="1" applyAlignment="1">
      <alignment horizontal="center" vertical="center"/>
    </xf>
    <xf numFmtId="44" fontId="1" fillId="2" borderId="0" xfId="5" applyFont="1" applyFill="1" applyBorder="1"/>
    <xf numFmtId="10" fontId="19" fillId="2" borderId="0" xfId="3" applyNumberFormat="1" applyFont="1" applyFill="1" applyBorder="1" applyAlignment="1">
      <alignment horizontal="center" vertical="center"/>
    </xf>
    <xf numFmtId="10" fontId="19" fillId="6" borderId="0" xfId="3" applyNumberFormat="1" applyFont="1" applyFill="1" applyBorder="1" applyAlignment="1">
      <alignment horizontal="center" vertical="center"/>
    </xf>
    <xf numFmtId="10" fontId="17" fillId="8" borderId="0" xfId="0" applyNumberFormat="1" applyFont="1" applyFill="1" applyAlignment="1">
      <alignment horizontal="center" vertical="center"/>
    </xf>
    <xf numFmtId="10" fontId="17" fillId="3" borderId="10" xfId="3" applyNumberFormat="1" applyFont="1" applyFill="1" applyBorder="1" applyAlignment="1">
      <alignment horizontal="center" vertical="center"/>
    </xf>
    <xf numFmtId="10" fontId="17" fillId="3" borderId="0" xfId="3" applyNumberFormat="1" applyFont="1" applyFill="1" applyBorder="1" applyAlignment="1">
      <alignment horizontal="center" vertical="center"/>
    </xf>
    <xf numFmtId="10" fontId="17" fillId="7" borderId="0" xfId="0" applyNumberFormat="1" applyFont="1" applyFill="1" applyAlignment="1">
      <alignment horizontal="center" vertical="center"/>
    </xf>
    <xf numFmtId="10" fontId="19" fillId="3" borderId="10" xfId="3" applyNumberFormat="1" applyFont="1" applyFill="1" applyBorder="1" applyAlignment="1">
      <alignment horizontal="center" vertical="center"/>
    </xf>
    <xf numFmtId="10" fontId="19" fillId="6" borderId="10" xfId="3" applyNumberFormat="1" applyFont="1" applyFill="1" applyBorder="1" applyAlignment="1">
      <alignment horizontal="center" vertical="center"/>
    </xf>
    <xf numFmtId="10" fontId="19" fillId="3" borderId="11" xfId="3" applyNumberFormat="1" applyFont="1" applyFill="1" applyBorder="1" applyAlignment="1">
      <alignment horizontal="center" vertical="center"/>
    </xf>
    <xf numFmtId="10" fontId="19" fillId="6" borderId="11" xfId="3" applyNumberFormat="1" applyFont="1" applyFill="1" applyBorder="1" applyAlignment="1">
      <alignment horizontal="center" vertical="center"/>
    </xf>
    <xf numFmtId="44" fontId="1" fillId="2" borderId="0" xfId="2" applyNumberFormat="1" applyFill="1"/>
    <xf numFmtId="10" fontId="19" fillId="3" borderId="0" xfId="3" applyNumberFormat="1" applyFont="1" applyFill="1" applyBorder="1" applyAlignment="1">
      <alignment horizontal="center" vertical="center"/>
    </xf>
    <xf numFmtId="10" fontId="19" fillId="3" borderId="11" xfId="1" applyNumberFormat="1" applyFont="1" applyFill="1" applyBorder="1" applyAlignment="1">
      <alignment horizontal="center" vertical="center"/>
    </xf>
    <xf numFmtId="10" fontId="1" fillId="2" borderId="0" xfId="3" applyNumberFormat="1" applyFont="1" applyFill="1" applyBorder="1"/>
    <xf numFmtId="10" fontId="19" fillId="3" borderId="0" xfId="1" applyNumberFormat="1" applyFont="1" applyFill="1" applyBorder="1" applyAlignment="1">
      <alignment horizontal="center" vertical="center"/>
    </xf>
    <xf numFmtId="10" fontId="19" fillId="2" borderId="10" xfId="4" applyNumberFormat="1" applyFont="1" applyFill="1" applyBorder="1" applyAlignment="1">
      <alignment horizontal="center" vertical="center"/>
    </xf>
    <xf numFmtId="10" fontId="19" fillId="6" borderId="10" xfId="4" applyNumberFormat="1" applyFont="1" applyFill="1" applyBorder="1" applyAlignment="1">
      <alignment horizontal="center" vertical="center"/>
    </xf>
    <xf numFmtId="10" fontId="20" fillId="6" borderId="10" xfId="1" applyNumberFormat="1" applyFont="1" applyFill="1" applyBorder="1" applyAlignment="1">
      <alignment horizontal="center" vertical="center"/>
    </xf>
    <xf numFmtId="10" fontId="19" fillId="6" borderId="11" xfId="1" applyNumberFormat="1" applyFont="1" applyFill="1" applyBorder="1" applyAlignment="1">
      <alignment horizontal="center" vertical="center" wrapText="1"/>
    </xf>
    <xf numFmtId="10" fontId="19" fillId="6" borderId="0" xfId="1" applyNumberFormat="1" applyFont="1" applyFill="1" applyBorder="1" applyAlignment="1">
      <alignment horizontal="center" vertical="center" wrapText="1"/>
    </xf>
    <xf numFmtId="10" fontId="1" fillId="2" borderId="0" xfId="2" applyNumberFormat="1" applyFill="1"/>
    <xf numFmtId="10" fontId="18" fillId="7" borderId="10" xfId="0" applyNumberFormat="1" applyFont="1" applyFill="1" applyBorder="1" applyAlignment="1">
      <alignment horizontal="center" vertical="center"/>
    </xf>
    <xf numFmtId="10" fontId="18" fillId="7" borderId="11" xfId="0" applyNumberFormat="1" applyFont="1" applyFill="1" applyBorder="1" applyAlignment="1">
      <alignment horizontal="center" vertical="center"/>
    </xf>
    <xf numFmtId="10" fontId="19" fillId="3" borderId="10" xfId="1" applyNumberFormat="1" applyFont="1" applyFill="1" applyBorder="1" applyAlignment="1">
      <alignment horizontal="center" vertical="center"/>
    </xf>
    <xf numFmtId="10" fontId="18" fillId="8" borderId="10" xfId="0" applyNumberFormat="1" applyFont="1" applyFill="1" applyBorder="1" applyAlignment="1">
      <alignment horizontal="center" vertical="center"/>
    </xf>
    <xf numFmtId="10" fontId="18" fillId="7" borderId="16" xfId="0" applyNumberFormat="1" applyFont="1" applyFill="1" applyBorder="1" applyAlignment="1">
      <alignment horizontal="center" vertical="center"/>
    </xf>
    <xf numFmtId="10" fontId="16" fillId="2" borderId="16" xfId="4" applyNumberFormat="1" applyFont="1" applyFill="1" applyBorder="1" applyAlignment="1">
      <alignment horizontal="center" vertical="center"/>
    </xf>
    <xf numFmtId="10" fontId="18" fillId="7" borderId="14" xfId="0" applyNumberFormat="1" applyFont="1" applyFill="1" applyBorder="1" applyAlignment="1">
      <alignment horizontal="center" vertical="center"/>
    </xf>
    <xf numFmtId="10" fontId="16" fillId="6" borderId="16" xfId="4" applyNumberFormat="1" applyFont="1" applyFill="1" applyBorder="1" applyAlignment="1">
      <alignment horizontal="center" vertical="center"/>
    </xf>
    <xf numFmtId="10" fontId="18" fillId="8" borderId="16" xfId="0" applyNumberFormat="1" applyFont="1" applyFill="1" applyBorder="1" applyAlignment="1">
      <alignment horizontal="center" vertical="center"/>
    </xf>
    <xf numFmtId="10" fontId="18" fillId="8" borderId="14" xfId="0" applyNumberFormat="1" applyFont="1" applyFill="1" applyBorder="1" applyAlignment="1">
      <alignment horizontal="center" vertical="center"/>
    </xf>
    <xf numFmtId="0" fontId="1" fillId="3" borderId="6" xfId="2" applyFill="1" applyBorder="1"/>
    <xf numFmtId="0" fontId="1" fillId="3" borderId="7" xfId="2" applyFill="1" applyBorder="1"/>
    <xf numFmtId="10" fontId="1" fillId="3" borderId="7" xfId="2" applyNumberFormat="1" applyFill="1" applyBorder="1"/>
    <xf numFmtId="10" fontId="1" fillId="3" borderId="0" xfId="2" applyNumberFormat="1" applyFill="1"/>
    <xf numFmtId="0" fontId="0" fillId="3" borderId="7" xfId="0" applyFill="1" applyBorder="1" applyAlignment="1">
      <alignment horizontal="center" wrapText="1"/>
    </xf>
    <xf numFmtId="0" fontId="0" fillId="3" borderId="7" xfId="0" applyFill="1" applyBorder="1" applyAlignment="1">
      <alignment horizontal="center" vertical="top" wrapText="1"/>
    </xf>
    <xf numFmtId="0" fontId="0" fillId="3" borderId="0" xfId="0" applyFill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10" fontId="11" fillId="3" borderId="10" xfId="4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21" fillId="0" borderId="0" xfId="0" applyFont="1" applyAlignment="1">
      <alignment horizontal="center"/>
    </xf>
    <xf numFmtId="0" fontId="2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0" fillId="3" borderId="0" xfId="0" applyFill="1" applyAlignment="1">
      <alignment horizontal="center" vertical="top" wrapText="1"/>
    </xf>
    <xf numFmtId="0" fontId="1" fillId="3" borderId="0" xfId="2" applyFill="1"/>
    <xf numFmtId="0" fontId="0" fillId="3" borderId="11" xfId="0" applyFill="1" applyBorder="1" applyAlignment="1">
      <alignment horizontal="center" vertical="top" wrapText="1"/>
    </xf>
    <xf numFmtId="10" fontId="22" fillId="3" borderId="16" xfId="4" applyNumberFormat="1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23" fillId="3" borderId="14" xfId="0" applyFont="1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8" fillId="2" borderId="4" xfId="2" applyFont="1" applyFill="1" applyBorder="1"/>
    <xf numFmtId="0" fontId="8" fillId="2" borderId="4" xfId="2" applyFont="1" applyFill="1" applyBorder="1" applyAlignment="1">
      <alignment horizontal="center"/>
    </xf>
    <xf numFmtId="0" fontId="8" fillId="3" borderId="0" xfId="2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0" fontId="8" fillId="2" borderId="0" xfId="2" applyFont="1" applyFill="1" applyAlignment="1">
      <alignment horizontal="left"/>
    </xf>
    <xf numFmtId="0" fontId="8" fillId="3" borderId="0" xfId="4" applyFont="1" applyFill="1"/>
    <xf numFmtId="0" fontId="11" fillId="2" borderId="0" xfId="0" applyFont="1" applyFill="1"/>
    <xf numFmtId="10" fontId="8" fillId="2" borderId="0" xfId="3" applyNumberFormat="1" applyFont="1" applyFill="1" applyBorder="1" applyAlignment="1">
      <alignment horizontal="center"/>
    </xf>
    <xf numFmtId="10" fontId="8" fillId="2" borderId="0" xfId="3" applyNumberFormat="1" applyFont="1" applyFill="1" applyBorder="1" applyAlignment="1"/>
    <xf numFmtId="10" fontId="1" fillId="3" borderId="0" xfId="3" applyNumberFormat="1" applyFont="1" applyFill="1" applyBorder="1"/>
    <xf numFmtId="10" fontId="20" fillId="2" borderId="0" xfId="1" applyNumberFormat="1" applyFont="1" applyFill="1" applyBorder="1" applyAlignment="1">
      <alignment horizontal="center" vertical="center"/>
    </xf>
    <xf numFmtId="0" fontId="11" fillId="2" borderId="5" xfId="0" applyFont="1" applyFill="1" applyBorder="1"/>
    <xf numFmtId="0" fontId="11" fillId="2" borderId="4" xfId="4" applyFont="1" applyFill="1" applyBorder="1" applyAlignment="1">
      <alignment horizontal="center"/>
    </xf>
    <xf numFmtId="0" fontId="11" fillId="2" borderId="0" xfId="0" applyFont="1" applyFill="1"/>
    <xf numFmtId="0" fontId="11" fillId="2" borderId="5" xfId="0" applyFont="1" applyFill="1" applyBorder="1"/>
    <xf numFmtId="0" fontId="3" fillId="2" borderId="17" xfId="2" applyFont="1" applyFill="1" applyBorder="1"/>
    <xf numFmtId="0" fontId="3" fillId="2" borderId="12" xfId="2" applyFont="1" applyFill="1" applyBorder="1"/>
    <xf numFmtId="0" fontId="3" fillId="2" borderId="18" xfId="2" applyFont="1" applyFill="1" applyBorder="1"/>
    <xf numFmtId="164" fontId="1" fillId="0" borderId="0" xfId="3" applyNumberFormat="1" applyFont="1" applyFill="1" applyBorder="1"/>
    <xf numFmtId="10" fontId="1" fillId="0" borderId="0" xfId="3" applyNumberFormat="1" applyFont="1" applyFill="1" applyBorder="1"/>
    <xf numFmtId="165" fontId="1" fillId="2" borderId="0" xfId="3" applyNumberFormat="1" applyFont="1" applyFill="1" applyBorder="1" applyAlignment="1">
      <alignment horizontal="center" vertical="center"/>
    </xf>
    <xf numFmtId="165" fontId="1" fillId="3" borderId="0" xfId="3" applyNumberFormat="1" applyFont="1" applyFill="1" applyBorder="1" applyAlignment="1">
      <alignment horizontal="center" vertical="center"/>
    </xf>
    <xf numFmtId="10" fontId="24" fillId="3" borderId="0" xfId="3" applyNumberFormat="1" applyFont="1" applyFill="1" applyBorder="1" applyAlignment="1">
      <alignment horizontal="center" vertical="center"/>
    </xf>
    <xf numFmtId="10" fontId="25" fillId="3" borderId="0" xfId="3" applyNumberFormat="1" applyFont="1" applyFill="1" applyBorder="1" applyAlignment="1">
      <alignment horizontal="center" vertical="center"/>
    </xf>
    <xf numFmtId="10" fontId="26" fillId="3" borderId="0" xfId="3" applyNumberFormat="1" applyFont="1" applyFill="1" applyBorder="1" applyAlignment="1">
      <alignment horizontal="center" vertical="center"/>
    </xf>
    <xf numFmtId="10" fontId="25" fillId="2" borderId="0" xfId="3" applyNumberFormat="1" applyFont="1" applyFill="1" applyBorder="1" applyAlignment="1">
      <alignment horizontal="center" vertical="center"/>
    </xf>
    <xf numFmtId="164" fontId="1" fillId="0" borderId="0" xfId="2" applyNumberFormat="1"/>
    <xf numFmtId="10" fontId="1" fillId="3" borderId="0" xfId="3" applyNumberFormat="1" applyFont="1" applyFill="1"/>
    <xf numFmtId="0" fontId="27" fillId="2" borderId="0" xfId="2" applyFont="1" applyFill="1"/>
    <xf numFmtId="9" fontId="1" fillId="3" borderId="0" xfId="3" applyFont="1" applyFill="1"/>
    <xf numFmtId="9" fontId="1" fillId="2" borderId="0" xfId="3" applyFont="1" applyFill="1"/>
    <xf numFmtId="0" fontId="28" fillId="2" borderId="0" xfId="6" applyFont="1" applyFill="1" applyAlignment="1">
      <alignment horizontal="center"/>
    </xf>
    <xf numFmtId="0" fontId="29" fillId="2" borderId="0" xfId="2" applyFont="1" applyFill="1" applyAlignment="1">
      <alignment horizontal="center"/>
    </xf>
    <xf numFmtId="17" fontId="30" fillId="2" borderId="0" xfId="2" applyNumberFormat="1" applyFont="1" applyFill="1" applyAlignment="1">
      <alignment horizontal="center"/>
    </xf>
    <xf numFmtId="0" fontId="1" fillId="0" borderId="0" xfId="2" applyAlignment="1">
      <alignment horizontal="center"/>
    </xf>
    <xf numFmtId="0" fontId="29" fillId="0" borderId="0" xfId="2" applyFont="1" applyAlignment="1">
      <alignment horizontal="center"/>
    </xf>
    <xf numFmtId="166" fontId="27" fillId="2" borderId="0" xfId="5" applyNumberFormat="1" applyFont="1" applyFill="1" applyBorder="1" applyAlignment="1">
      <alignment horizontal="center"/>
    </xf>
    <xf numFmtId="167" fontId="27" fillId="2" borderId="0" xfId="2" applyNumberFormat="1" applyFont="1" applyFill="1" applyAlignment="1">
      <alignment horizontal="center"/>
    </xf>
    <xf numFmtId="0" fontId="1" fillId="2" borderId="0" xfId="2" applyFill="1" applyAlignment="1">
      <alignment horizontal="center"/>
    </xf>
    <xf numFmtId="17" fontId="1" fillId="2" borderId="0" xfId="2" applyNumberFormat="1" applyFill="1" applyAlignment="1">
      <alignment horizontal="center"/>
    </xf>
    <xf numFmtId="167" fontId="31" fillId="2" borderId="0" xfId="6" applyNumberFormat="1" applyFont="1" applyFill="1" applyAlignment="1">
      <alignment horizontal="center"/>
    </xf>
    <xf numFmtId="165" fontId="1" fillId="2" borderId="0" xfId="3" applyNumberFormat="1" applyFont="1" applyFill="1" applyBorder="1" applyAlignment="1">
      <alignment horizontal="center"/>
    </xf>
    <xf numFmtId="10" fontId="1" fillId="2" borderId="0" xfId="3" applyNumberFormat="1" applyFont="1" applyFill="1" applyBorder="1" applyAlignment="1">
      <alignment horizontal="center"/>
    </xf>
    <xf numFmtId="0" fontId="30" fillId="2" borderId="0" xfId="2" applyFont="1" applyFill="1" applyAlignment="1">
      <alignment horizontal="center"/>
    </xf>
    <xf numFmtId="10" fontId="32" fillId="2" borderId="0" xfId="4" applyNumberFormat="1" applyFont="1" applyFill="1" applyAlignment="1">
      <alignment horizontal="center"/>
    </xf>
    <xf numFmtId="10" fontId="1" fillId="0" borderId="0" xfId="3" applyNumberFormat="1" applyFont="1" applyFill="1" applyBorder="1" applyAlignment="1">
      <alignment horizontal="center"/>
    </xf>
    <xf numFmtId="44" fontId="27" fillId="2" borderId="0" xfId="5" applyFont="1" applyFill="1" applyBorder="1" applyAlignment="1">
      <alignment horizontal="left" indent="1"/>
    </xf>
    <xf numFmtId="44" fontId="27" fillId="0" borderId="0" xfId="5" applyFont="1" applyFill="1" applyBorder="1" applyAlignment="1">
      <alignment horizontal="left" indent="1"/>
    </xf>
    <xf numFmtId="44" fontId="1" fillId="0" borderId="0" xfId="2" applyNumberFormat="1"/>
    <xf numFmtId="0" fontId="1" fillId="2" borderId="0" xfId="2" applyFill="1" applyAlignment="1">
      <alignment horizontal="right"/>
    </xf>
    <xf numFmtId="44" fontId="27" fillId="2" borderId="0" xfId="2" applyNumberFormat="1" applyFont="1" applyFill="1"/>
    <xf numFmtId="44" fontId="27" fillId="0" borderId="0" xfId="2" applyNumberFormat="1" applyFont="1"/>
    <xf numFmtId="166" fontId="27" fillId="2" borderId="0" xfId="2" applyNumberFormat="1" applyFont="1" applyFill="1"/>
    <xf numFmtId="166" fontId="27" fillId="0" borderId="0" xfId="2" applyNumberFormat="1" applyFont="1"/>
    <xf numFmtId="166" fontId="1" fillId="2" borderId="0" xfId="2" applyNumberFormat="1" applyFill="1"/>
    <xf numFmtId="44" fontId="1" fillId="3" borderId="0" xfId="2" applyNumberFormat="1" applyFill="1"/>
  </cellXfs>
  <cellStyles count="7">
    <cellStyle name="Currency 2" xfId="5" xr:uid="{0A59B38A-75E0-1F41-A54D-A6498270ABAC}"/>
    <cellStyle name="Normal" xfId="0" builtinId="0"/>
    <cellStyle name="Normal_Supp_Dec2010_Survey_Data_MediaPack" xfId="4" xr:uid="{4A0A1A39-3E1C-4044-9D34-7344DC149C93}"/>
    <cellStyle name="Normal_survey summary table template for PR" xfId="2" xr:uid="{30AB0924-0F8A-5A4C-9559-4C303A77D278}"/>
    <cellStyle name="Normal_Table Template and history" xfId="6" xr:uid="{AF050612-EA8C-6241-BF35-26A4597B2304}"/>
    <cellStyle name="Percent" xfId="1" builtinId="5"/>
    <cellStyle name="Percent 2" xfId="3" xr:uid="{04568E8E-7926-A548-8118-312AC457F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38100</xdr:rowOff>
    </xdr:from>
    <xdr:to>
      <xdr:col>4</xdr:col>
      <xdr:colOff>508000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72D59D-A55F-7A4F-9DBA-D3C6DBAC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" y="203200"/>
          <a:ext cx="2438400" cy="723900"/>
        </a:xfrm>
        <a:prstGeom prst="rect">
          <a:avLst/>
        </a:prstGeom>
      </xdr:spPr>
    </xdr:pic>
    <xdr:clientData/>
  </xdr:twoCellAnchor>
  <xdr:twoCellAnchor editAs="oneCell">
    <xdr:from>
      <xdr:col>134</xdr:col>
      <xdr:colOff>75441</xdr:colOff>
      <xdr:row>1</xdr:row>
      <xdr:rowOff>160866</xdr:rowOff>
    </xdr:from>
    <xdr:to>
      <xdr:col>138</xdr:col>
      <xdr:colOff>241300</xdr:colOff>
      <xdr:row>3</xdr:row>
      <xdr:rowOff>3070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0BE14-F856-764C-A40B-721861D43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7520041" y="325966"/>
          <a:ext cx="2451859" cy="7693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lsenomics/HPE%20Survey/Q1%202015/CSI%20Analytics%20Std%206.30.05%20delive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ston"/>
      <sheetName val="Chicago"/>
      <sheetName val="Denver"/>
      <sheetName val="Las Vegas"/>
      <sheetName val="Los Angeles"/>
      <sheetName val="Miami"/>
      <sheetName val="New York"/>
      <sheetName val="San Diego"/>
      <sheetName val="San francisco"/>
      <sheetName val="US level indexes"/>
      <sheetName val="Washington DC"/>
      <sheetName val="Legend"/>
      <sheetName val="Housing vs other assets"/>
      <sheetName val="Housing performance"/>
      <sheetName val="HPI comparison"/>
      <sheetName val="MSA correlations"/>
      <sheetName val="MSA returns and volatilities"/>
      <sheetName val="Peak to Trough"/>
      <sheetName val="Supporting sheets follow"/>
      <sheetName val="NAR Data"/>
      <sheetName val="OFHEO data"/>
      <sheetName val="External Data"/>
      <sheetName val="Bond Index"/>
      <sheetName val="S&amp;P 500"/>
      <sheetName val="Composite index"/>
      <sheetName val="5-yr returns"/>
      <sheetName val="Asset class graph"/>
      <sheetName val="rank and percentile"/>
      <sheetName val="Special Report Data"/>
      <sheetName val="30 Yr Mtg Rate"/>
    </sheetNames>
    <sheetDataSet>
      <sheetData sheetId="0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>
            <v>5.5888219567635539E-2</v>
          </cell>
        </row>
        <row r="15">
          <cell r="F15">
            <v>9.286561773485319E-2</v>
          </cell>
        </row>
        <row r="16">
          <cell r="F16">
            <v>0.13973189474966999</v>
          </cell>
        </row>
        <row r="17">
          <cell r="F17">
            <v>0.15861410660470115</v>
          </cell>
        </row>
        <row r="18">
          <cell r="F18">
            <v>0.18220901388685254</v>
          </cell>
        </row>
        <row r="19">
          <cell r="F19">
            <v>0.19280886010033424</v>
          </cell>
        </row>
        <row r="20">
          <cell r="F20">
            <v>0.2051949734364682</v>
          </cell>
        </row>
        <row r="21">
          <cell r="F21">
            <v>0.2098696669747474</v>
          </cell>
        </row>
        <row r="22">
          <cell r="F22">
            <v>0.24065947858000847</v>
          </cell>
          <cell r="G22" t="str">
            <v/>
          </cell>
        </row>
        <row r="23">
          <cell r="F23">
            <v>0.26628840292362538</v>
          </cell>
          <cell r="G23" t="str">
            <v/>
          </cell>
        </row>
        <row r="24">
          <cell r="F24">
            <v>0.29863508447097814</v>
          </cell>
          <cell r="G24" t="str">
            <v/>
          </cell>
        </row>
        <row r="25">
          <cell r="F25">
            <v>0.32125392532787644</v>
          </cell>
          <cell r="G25" t="str">
            <v/>
          </cell>
        </row>
        <row r="26">
          <cell r="F26">
            <v>0.30233857194795971</v>
          </cell>
          <cell r="G26" t="str">
            <v/>
          </cell>
        </row>
        <row r="27">
          <cell r="F27">
            <v>0.26703454122696924</v>
          </cell>
          <cell r="G27" t="str">
            <v/>
          </cell>
        </row>
        <row r="28">
          <cell r="F28">
            <v>0.2189226004290703</v>
          </cell>
          <cell r="G28" t="str">
            <v/>
          </cell>
        </row>
        <row r="29">
          <cell r="F29">
            <v>0.17472217159444883</v>
          </cell>
          <cell r="G29" t="str">
            <v/>
          </cell>
        </row>
        <row r="30">
          <cell r="F30">
            <v>0.13826107607238769</v>
          </cell>
          <cell r="G30">
            <v>0.919356360054844</v>
          </cell>
        </row>
        <row r="31">
          <cell r="F31">
            <v>0.11506264388501547</v>
          </cell>
          <cell r="G31">
            <v>0.93406006587079737</v>
          </cell>
        </row>
        <row r="32">
          <cell r="F32">
            <v>8.3894896087811394E-2</v>
          </cell>
          <cell r="G32">
            <v>0.94637944917399786</v>
          </cell>
        </row>
        <row r="33">
          <cell r="F33">
            <v>6.7902515291583448E-2</v>
          </cell>
          <cell r="G33">
            <v>0.93236238579335706</v>
          </cell>
        </row>
        <row r="34">
          <cell r="F34">
            <v>5.9820332228842275E-2</v>
          </cell>
          <cell r="G34">
            <v>0.92328847271605052</v>
          </cell>
        </row>
        <row r="35">
          <cell r="F35">
            <v>3.6602578977547054E-2</v>
          </cell>
          <cell r="G35">
            <v>0.87779702711349117</v>
          </cell>
        </row>
        <row r="36">
          <cell r="F36">
            <v>2.7514963285269367E-2</v>
          </cell>
          <cell r="G36">
            <v>0.83416251770959726</v>
          </cell>
        </row>
        <row r="37">
          <cell r="F37">
            <v>1.8977412470121274E-2</v>
          </cell>
          <cell r="G37">
            <v>0.79272569165877727</v>
          </cell>
        </row>
        <row r="38">
          <cell r="F38">
            <v>1.0272920708191684E-2</v>
          </cell>
          <cell r="G38">
            <v>0.75135237953738976</v>
          </cell>
        </row>
        <row r="39">
          <cell r="F39">
            <v>7.6346296857947391E-3</v>
          </cell>
          <cell r="G39">
            <v>0.69262279669895177</v>
          </cell>
        </row>
        <row r="40">
          <cell r="F40">
            <v>-1.1548684784782208E-2</v>
          </cell>
          <cell r="G40">
            <v>0.61741885948834685</v>
          </cell>
        </row>
        <row r="41">
          <cell r="F41">
            <v>-2.7183552554202774E-2</v>
          </cell>
          <cell r="G41">
            <v>0.55567247212982729</v>
          </cell>
        </row>
        <row r="42">
          <cell r="F42">
            <v>-3.3745947404487851E-2</v>
          </cell>
          <cell r="G42">
            <v>0.4769469535528934</v>
          </cell>
        </row>
        <row r="43">
          <cell r="F43">
            <v>-5.0424071045916369E-2</v>
          </cell>
          <cell r="G43">
            <v>0.37591032272941005</v>
          </cell>
        </row>
        <row r="44">
          <cell r="F44">
            <v>-6.7146635963190052E-2</v>
          </cell>
          <cell r="G44">
            <v>0.25163713905417873</v>
          </cell>
        </row>
        <row r="45">
          <cell r="F45">
            <v>-9.8733566343361279E-2</v>
          </cell>
          <cell r="G45">
            <v>0.13568498045858954</v>
          </cell>
        </row>
        <row r="46">
          <cell r="F46">
            <v>-0.1228411109563545</v>
          </cell>
          <cell r="G46">
            <v>5.1767270648579333E-2</v>
          </cell>
        </row>
        <row r="47">
          <cell r="F47">
            <v>-9.5737798457772846E-2</v>
          </cell>
          <cell r="G47">
            <v>1.3137983044668112E-2</v>
          </cell>
        </row>
        <row r="48">
          <cell r="F48">
            <v>-5.8571042977246829E-2</v>
          </cell>
          <cell r="G48">
            <v>-2.5856504352138345E-2</v>
          </cell>
        </row>
        <row r="49">
          <cell r="F49">
            <v>-1.5930604410966272E-2</v>
          </cell>
          <cell r="G49">
            <v>-5.4967795546825564E-2</v>
          </cell>
        </row>
        <row r="50">
          <cell r="F50">
            <v>9.1169603133245854E-3</v>
          </cell>
          <cell r="G50">
            <v>-7.7376845110483677E-2</v>
          </cell>
        </row>
        <row r="51">
          <cell r="F51">
            <v>2.3696369713605347E-2</v>
          </cell>
          <cell r="G51">
            <v>-7.8228291126741858E-2</v>
          </cell>
        </row>
        <row r="52">
          <cell r="F52">
            <v>4.9272216145028027E-3</v>
          </cell>
          <cell r="G52">
            <v>-0.10482417882544688</v>
          </cell>
        </row>
        <row r="53">
          <cell r="F53">
            <v>9.1985870648542307E-3</v>
          </cell>
          <cell r="G53">
            <v>-0.11367172377355468</v>
          </cell>
        </row>
        <row r="54">
          <cell r="F54">
            <v>2.7012264521167176E-2</v>
          </cell>
          <cell r="G54">
            <v>-0.11018491281815862</v>
          </cell>
        </row>
        <row r="55">
          <cell r="F55">
            <v>1.3689769989170845E-2</v>
          </cell>
          <cell r="G55">
            <v>-0.10114110011511804</v>
          </cell>
        </row>
        <row r="56">
          <cell r="F56">
            <v>3.5553448383661028E-2</v>
          </cell>
          <cell r="G56">
            <v>-9.6785693727055228E-2</v>
          </cell>
        </row>
        <row r="57">
          <cell r="F57">
            <v>1.7704843930217089E-2</v>
          </cell>
          <cell r="G57">
            <v>-0.11494429231345892</v>
          </cell>
        </row>
        <row r="58">
          <cell r="F58">
            <v>1.2793985879252429E-2</v>
          </cell>
          <cell r="G58">
            <v>-0.10766384764709787</v>
          </cell>
        </row>
        <row r="59">
          <cell r="F59">
            <v>2.7398974188114347E-2</v>
          </cell>
          <cell r="G59">
            <v>-8.1376755612798557E-2</v>
          </cell>
        </row>
        <row r="60">
          <cell r="F60">
            <v>2.105041460755968E-2</v>
          </cell>
          <cell r="G60">
            <v>-6.4186594334713284E-2</v>
          </cell>
        </row>
        <row r="61">
          <cell r="F61">
            <v>3.0069808570104942E-2</v>
          </cell>
          <cell r="G61">
            <v>-5.7690931189151272E-2</v>
          </cell>
        </row>
        <row r="62">
          <cell r="F62">
            <v>3.1573147060092843E-2</v>
          </cell>
          <cell r="G62">
            <v>-4.234475318251734E-2</v>
          </cell>
        </row>
        <row r="63">
          <cell r="F63">
            <v>1.356336136107078E-2</v>
          </cell>
          <cell r="G63">
            <v>-1.7389323205811383E-2</v>
          </cell>
        </row>
        <row r="64">
          <cell r="F64">
            <v>1.2587578790267352E-2</v>
          </cell>
          <cell r="G64">
            <v>1.5547620418744084E-2</v>
          </cell>
        </row>
        <row r="65">
          <cell r="F65">
            <v>1.8291896045323993E-2</v>
          </cell>
          <cell r="G65">
            <v>5.9334531199534073E-2</v>
          </cell>
        </row>
        <row r="66">
          <cell r="F66">
            <v>2.5034897731203869E-2</v>
          </cell>
          <cell r="G66">
            <v>0.10553125550504094</v>
          </cell>
        </row>
        <row r="67">
          <cell r="F67">
            <v>3.407461182386929E-2</v>
          </cell>
          <cell r="G67">
            <v>0.11242308707583074</v>
          </cell>
        </row>
        <row r="68">
          <cell r="F68">
            <v>3.8712752870199353E-2</v>
          </cell>
          <cell r="G68">
            <v>0.11283141626619023</v>
          </cell>
        </row>
        <row r="69">
          <cell r="F69">
            <v>4.4787705060639643E-2</v>
          </cell>
          <cell r="G69">
            <v>0.12005284067113987</v>
          </cell>
        </row>
        <row r="70">
          <cell r="F70">
            <v>4.4931432761242826E-2</v>
          </cell>
          <cell r="G70">
            <v>0.14134572795295913</v>
          </cell>
        </row>
        <row r="71">
          <cell r="F71">
            <v>4.8835373147942882E-2</v>
          </cell>
          <cell r="G71">
            <v>0.13756209051016799</v>
          </cell>
        </row>
        <row r="72">
          <cell r="F72">
            <v>5.0577702137574954E-2</v>
          </cell>
          <cell r="G72">
            <v>0.15848189678926228</v>
          </cell>
        </row>
        <row r="73">
          <cell r="F73">
            <v>5.9335569486683969E-2</v>
          </cell>
          <cell r="G73">
            <v>0.17018982309296971</v>
          </cell>
        </row>
        <row r="74">
          <cell r="F74">
            <v>7.1376069299791414E-2</v>
          </cell>
          <cell r="G74">
            <v>0.18570953273158333</v>
          </cell>
        </row>
        <row r="75">
          <cell r="F75">
            <v>7.9307186961312767E-2</v>
          </cell>
          <cell r="G75">
            <v>0.2031795074823099</v>
          </cell>
        </row>
        <row r="76">
          <cell r="F76">
            <v>9.3610040029641559E-2</v>
          </cell>
          <cell r="G76">
            <v>0.21653848843524301</v>
          </cell>
        </row>
        <row r="77">
          <cell r="F77">
            <v>9.3835762968465256E-2</v>
          </cell>
          <cell r="G77">
            <v>0.24632074213121774</v>
          </cell>
        </row>
        <row r="78">
          <cell r="F78">
            <v>9.7433131051088875E-2</v>
          </cell>
          <cell r="G78">
            <v>0.27034867790341977</v>
          </cell>
        </row>
        <row r="79">
          <cell r="F79">
            <v>9.8007453295365088E-2</v>
          </cell>
          <cell r="G79">
            <v>0.27378798658956083</v>
          </cell>
        </row>
        <row r="80">
          <cell r="F80">
            <v>0.11025648627003301</v>
          </cell>
          <cell r="G80">
            <v>0.30574456009771617</v>
          </cell>
        </row>
        <row r="81">
          <cell r="F81">
            <v>0.1223451398329433</v>
          </cell>
          <cell r="G81">
            <v>0.33859607339405612</v>
          </cell>
        </row>
        <row r="82">
          <cell r="F82">
            <v>0.12047415346787443</v>
          </cell>
          <cell r="G82">
            <v>0.35924968431120152</v>
          </cell>
        </row>
        <row r="83">
          <cell r="F83">
            <v>0.14008172267001243</v>
          </cell>
          <cell r="G83">
            <v>0.40030634789850239</v>
          </cell>
        </row>
        <row r="84">
          <cell r="F84">
            <v>0.13126103792819954</v>
          </cell>
          <cell r="G84">
            <v>0.42441801923564831</v>
          </cell>
        </row>
        <row r="85">
          <cell r="F85">
            <v>0.14836372812288709</v>
          </cell>
          <cell r="G85">
            <v>0.46866790547161935</v>
          </cell>
        </row>
        <row r="86">
          <cell r="F86">
            <v>0.15982029144744109</v>
          </cell>
          <cell r="G86">
            <v>0.49403507802743868</v>
          </cell>
        </row>
        <row r="87">
          <cell r="F87">
            <v>0.1422855154259185</v>
          </cell>
          <cell r="G87">
            <v>0.50851725150055171</v>
          </cell>
        </row>
        <row r="88">
          <cell r="F88">
            <v>0.13961567332285985</v>
          </cell>
          <cell r="G88">
            <v>0.52532093968830873</v>
          </cell>
        </row>
        <row r="89">
          <cell r="F89">
            <v>0.11484755535905784</v>
          </cell>
          <cell r="G89">
            <v>0.53872775577003751</v>
          </cell>
        </row>
        <row r="90">
          <cell r="F90">
            <v>9.288206210831304E-2</v>
          </cell>
          <cell r="G90">
            <v>0.54198570737450891</v>
          </cell>
        </row>
        <row r="91">
          <cell r="F91">
            <v>0.10922741779997963</v>
          </cell>
          <cell r="G91">
            <v>0.56890929615258845</v>
          </cell>
        </row>
        <row r="92">
          <cell r="F92">
            <v>0.11849441378384214</v>
          </cell>
          <cell r="G92">
            <v>0.59323765133457607</v>
          </cell>
        </row>
        <row r="93">
          <cell r="F93">
            <v>0.1223369517181709</v>
          </cell>
          <cell r="G93">
            <v>0.60172913800152439</v>
          </cell>
        </row>
        <row r="94">
          <cell r="F94">
            <v>0.12381443259651742</v>
          </cell>
          <cell r="G94">
            <v>0.59442407067123504</v>
          </cell>
        </row>
        <row r="95">
          <cell r="F95">
            <v>9.3147297337325644E-2</v>
          </cell>
          <cell r="G95">
            <v>0.58274940652860141</v>
          </cell>
        </row>
        <row r="96">
          <cell r="F96">
            <v>7.350578015672117E-2</v>
          </cell>
          <cell r="G96">
            <v>0.57313339146165543</v>
          </cell>
        </row>
        <row r="97">
          <cell r="F97">
            <v>7.7071508993305615E-2</v>
          </cell>
          <cell r="G97">
            <v>0.58496488402636482</v>
          </cell>
        </row>
        <row r="98">
          <cell r="F98">
            <v>8.2299497452887185E-2</v>
          </cell>
          <cell r="G98">
            <v>0.5792904370730334</v>
          </cell>
        </row>
        <row r="99">
          <cell r="F99">
            <v>9.4886130123580145E-2</v>
          </cell>
          <cell r="G99">
            <v>0.57962808335681637</v>
          </cell>
        </row>
        <row r="100">
          <cell r="F100">
            <v>9.2791645874702441E-2</v>
          </cell>
          <cell r="G100">
            <v>0.55566855106632496</v>
          </cell>
        </row>
        <row r="101">
          <cell r="F101">
            <v>8.8978913285940306E-2</v>
          </cell>
          <cell r="G101">
            <v>0.55159865747936188</v>
          </cell>
        </row>
        <row r="102">
          <cell r="F102">
            <v>8.9594100488103054E-2</v>
          </cell>
          <cell r="G102">
            <v>0.54841038409326193</v>
          </cell>
        </row>
      </sheetData>
      <sheetData sheetId="1">
        <row r="6">
          <cell r="F6">
            <v>1.0730602345086925E-2</v>
          </cell>
        </row>
        <row r="7">
          <cell r="F7">
            <v>5.3816070778104082E-2</v>
          </cell>
        </row>
        <row r="8">
          <cell r="F8">
            <v>2.97820715596949E-3</v>
          </cell>
        </row>
        <row r="9">
          <cell r="F9">
            <v>-1.3497100172893892E-3</v>
          </cell>
        </row>
        <row r="10">
          <cell r="F10">
            <v>3.39015516756812E-2</v>
          </cell>
        </row>
        <row r="11">
          <cell r="F11">
            <v>-1.0157799181744189E-2</v>
          </cell>
        </row>
        <row r="12">
          <cell r="F12">
            <v>1.3508039336159251E-3</v>
          </cell>
        </row>
        <row r="13">
          <cell r="F13">
            <v>2.3228917885157921E-2</v>
          </cell>
        </row>
        <row r="14">
          <cell r="F14">
            <v>1.3140793561058328E-2</v>
          </cell>
        </row>
        <row r="15">
          <cell r="F15">
            <v>5.4378267661110799E-2</v>
          </cell>
        </row>
        <row r="16">
          <cell r="F16">
            <v>7.7630763226503738E-2</v>
          </cell>
        </row>
        <row r="17">
          <cell r="F17">
            <v>4.9430911981716494E-2</v>
          </cell>
        </row>
        <row r="18">
          <cell r="F18">
            <v>6.0040823732532909E-2</v>
          </cell>
        </row>
        <row r="19">
          <cell r="F19">
            <v>5.4468908361437224E-2</v>
          </cell>
        </row>
        <row r="20">
          <cell r="F20">
            <v>4.230977056990097E-2</v>
          </cell>
        </row>
        <row r="21">
          <cell r="F21">
            <v>4.7581314284638535E-2</v>
          </cell>
        </row>
        <row r="22">
          <cell r="F22">
            <v>4.5893939546200094E-2</v>
          </cell>
          <cell r="G22">
            <v>0.16370771086055974</v>
          </cell>
        </row>
        <row r="23">
          <cell r="F23">
            <v>4.5226737213493302E-2</v>
          </cell>
          <cell r="G23">
            <v>0.19773218483240099</v>
          </cell>
        </row>
        <row r="24">
          <cell r="F24">
            <v>6.5122043384081313E-2</v>
          </cell>
          <cell r="G24">
            <v>0.18939158827007124</v>
          </cell>
        </row>
        <row r="25">
          <cell r="F25">
            <v>6.6706827344314018E-2</v>
          </cell>
          <cell r="G25">
            <v>0.18559826147853778</v>
          </cell>
        </row>
        <row r="26">
          <cell r="F26">
            <v>7.7256737023761582E-2</v>
          </cell>
          <cell r="G26">
            <v>0.23023384553923443</v>
          </cell>
        </row>
        <row r="27">
          <cell r="F27">
            <v>9.6523797580032766E-2</v>
          </cell>
          <cell r="G27">
            <v>0.24043991163432987</v>
          </cell>
        </row>
        <row r="28">
          <cell r="F28">
            <v>0.11456193844834181</v>
          </cell>
          <cell r="G28">
            <v>0.30097531956244356</v>
          </cell>
        </row>
        <row r="29">
          <cell r="F29">
            <v>0.12138646405132809</v>
          </cell>
          <cell r="G29">
            <v>0.30833443554715517</v>
          </cell>
        </row>
        <row r="30">
          <cell r="F30">
            <v>0.11177468344026897</v>
          </cell>
          <cell r="G30">
            <v>0.30810697730382203</v>
          </cell>
        </row>
        <row r="31">
          <cell r="F31">
            <v>0.12947151041592997</v>
          </cell>
          <cell r="G31">
            <v>0.38006922123200398</v>
          </cell>
        </row>
        <row r="32">
          <cell r="F32">
            <v>0.11194145475424726</v>
          </cell>
          <cell r="G32">
            <v>0.4115659703830748</v>
          </cell>
        </row>
        <row r="33">
          <cell r="F33">
            <v>0.11409385049247983</v>
          </cell>
          <cell r="G33">
            <v>0.39919936815447715</v>
          </cell>
        </row>
        <row r="34">
          <cell r="F34">
            <v>0.11397416678570416</v>
          </cell>
          <cell r="G34">
            <v>0.40894035052846772</v>
          </cell>
        </row>
        <row r="35">
          <cell r="F35">
            <v>0.10208490131218612</v>
          </cell>
          <cell r="G35">
            <v>0.42777585488307918</v>
          </cell>
        </row>
        <row r="36">
          <cell r="F36">
            <v>0.10308601681296264</v>
          </cell>
          <cell r="G36">
            <v>0.43702122396953386</v>
          </cell>
        </row>
        <row r="37">
          <cell r="F37">
            <v>9.7593175699374021E-2</v>
          </cell>
          <cell r="G37">
            <v>0.44736163187213474</v>
          </cell>
        </row>
        <row r="38">
          <cell r="F38">
            <v>9.5704330611524488E-2</v>
          </cell>
          <cell r="G38">
            <v>0.44460385740745928</v>
          </cell>
        </row>
        <row r="39">
          <cell r="F39">
            <v>9.2924516802670096E-2</v>
          </cell>
          <cell r="G39">
            <v>0.4662314633243122</v>
          </cell>
        </row>
        <row r="40">
          <cell r="F40">
            <v>8.0427435235323835E-2</v>
          </cell>
          <cell r="G40">
            <v>0.47513888863495674</v>
          </cell>
        </row>
        <row r="41">
          <cell r="F41">
            <v>9.7395686295346104E-2</v>
          </cell>
          <cell r="G41">
            <v>0.49717600388284239</v>
          </cell>
        </row>
        <row r="42">
          <cell r="F42">
            <v>8.5604860776710465E-2</v>
          </cell>
          <cell r="G42">
            <v>0.48431477863796957</v>
          </cell>
        </row>
        <row r="43">
          <cell r="F43">
            <v>6.3404091066959364E-2</v>
          </cell>
          <cell r="G43">
            <v>0.48440881717777828</v>
          </cell>
        </row>
        <row r="44">
          <cell r="F44">
            <v>4.8818525320329348E-2</v>
          </cell>
          <cell r="G44">
            <v>0.45883537057120494</v>
          </cell>
        </row>
        <row r="45">
          <cell r="F45">
            <v>2.3896343636912433E-2</v>
          </cell>
          <cell r="G45">
            <v>0.45436552017544057</v>
          </cell>
        </row>
        <row r="46">
          <cell r="F46">
            <v>2.0905686909435905E-2</v>
          </cell>
          <cell r="G46">
            <v>0.42796372852364378</v>
          </cell>
        </row>
        <row r="47">
          <cell r="F47">
            <v>1.7998236122616609E-2</v>
          </cell>
          <cell r="G47">
            <v>0.40588325572036205</v>
          </cell>
        </row>
        <row r="48">
          <cell r="F48">
            <v>2.5480868994282407E-2</v>
          </cell>
          <cell r="G48">
            <v>0.36975430111714563</v>
          </cell>
        </row>
        <row r="49">
          <cell r="F49">
            <v>3.5630733824594578E-2</v>
          </cell>
          <cell r="G49">
            <v>0.36860978994870697</v>
          </cell>
        </row>
        <row r="50">
          <cell r="F50">
            <v>3.5086433479561682E-2</v>
          </cell>
          <cell r="G50">
            <v>0.35127547856293645</v>
          </cell>
        </row>
        <row r="51">
          <cell r="F51">
            <v>3.4379883930664254E-2</v>
          </cell>
          <cell r="G51">
            <v>0.31079162923509634</v>
          </cell>
        </row>
        <row r="52">
          <cell r="F52">
            <v>3.1433297461247435E-2</v>
          </cell>
          <cell r="G52">
            <v>0.28924614382414593</v>
          </cell>
        </row>
        <row r="53">
          <cell r="F53">
            <v>3.1615710748721756E-2</v>
          </cell>
          <cell r="G53">
            <v>0.28613165020494885</v>
          </cell>
        </row>
        <row r="54">
          <cell r="F54">
            <v>3.548282463343097E-2</v>
          </cell>
          <cell r="G54">
            <v>0.27278413641066335</v>
          </cell>
        </row>
        <row r="55">
          <cell r="F55">
            <v>4.0762749463833958E-2</v>
          </cell>
          <cell r="G55">
            <v>0.24946947738674408</v>
          </cell>
        </row>
        <row r="56">
          <cell r="F56">
            <v>4.6203336379609418E-2</v>
          </cell>
          <cell r="G56">
            <v>0.23236346339079267</v>
          </cell>
        </row>
        <row r="57">
          <cell r="F57">
            <v>4.7655885059545711E-2</v>
          </cell>
          <cell r="G57">
            <v>0.23619435956512039</v>
          </cell>
        </row>
        <row r="58">
          <cell r="F58">
            <v>4.6315920525863856E-2</v>
          </cell>
          <cell r="G58">
            <v>0.22339572632500257</v>
          </cell>
        </row>
        <row r="59">
          <cell r="F59">
            <v>4.5361828978605363E-2</v>
          </cell>
          <cell r="G59">
            <v>0.2019067895626793</v>
          </cell>
        </row>
        <row r="60">
          <cell r="F60">
            <v>4.3550425526620903E-2</v>
          </cell>
          <cell r="G60">
            <v>0.19548645368208964</v>
          </cell>
        </row>
        <row r="61">
          <cell r="F61">
            <v>3.8191095704242228E-2</v>
          </cell>
          <cell r="G61">
            <v>0.17698976897401661</v>
          </cell>
        </row>
        <row r="62">
          <cell r="F62">
            <v>3.578664551244673E-2</v>
          </cell>
          <cell r="G62">
            <v>0.17357751106073893</v>
          </cell>
        </row>
        <row r="63">
          <cell r="F63">
            <v>6.2804220966221911E-3</v>
          </cell>
          <cell r="G63">
            <v>0.14478312059234238</v>
          </cell>
        </row>
        <row r="64">
          <cell r="F64">
            <v>2.3598844270536965E-2</v>
          </cell>
          <cell r="G64">
            <v>0.17026677263229706</v>
          </cell>
        </row>
        <row r="65">
          <cell r="F65">
            <v>1.9939032866045998E-2</v>
          </cell>
          <cell r="G65">
            <v>0.17303245820315011</v>
          </cell>
        </row>
        <row r="66">
          <cell r="F66">
            <v>1.160975671655427E-2</v>
          </cell>
          <cell r="G66">
            <v>0.16428158086785746</v>
          </cell>
        </row>
        <row r="67">
          <cell r="F67">
            <v>4.0301358153342348E-2</v>
          </cell>
          <cell r="G67">
            <v>0.16708624262306795</v>
          </cell>
        </row>
        <row r="68">
          <cell r="F68">
            <v>1.1534701882375957E-2</v>
          </cell>
          <cell r="G68">
            <v>0.15632060552039054</v>
          </cell>
        </row>
        <row r="69">
          <cell r="F69">
            <v>1.2366388272152095E-2</v>
          </cell>
          <cell r="G69">
            <v>0.14976811265070766</v>
          </cell>
        </row>
        <row r="70">
          <cell r="F70">
            <v>2.3645134144682469E-2</v>
          </cell>
          <cell r="G70">
            <v>0.15284028153297835</v>
          </cell>
        </row>
        <row r="71">
          <cell r="F71">
            <v>1.8921377390938233E-2</v>
          </cell>
          <cell r="G71">
            <v>0.15162773608334182</v>
          </cell>
        </row>
        <row r="72">
          <cell r="F72">
            <v>2.9588646580362549E-2</v>
          </cell>
          <cell r="G72">
            <v>0.15447595463950567</v>
          </cell>
        </row>
        <row r="73">
          <cell r="F73">
            <v>3.7915387284632368E-2</v>
          </cell>
          <cell r="G73">
            <v>0.15606778918661843</v>
          </cell>
        </row>
        <row r="74">
          <cell r="F74">
            <v>3.9938560725027938E-2</v>
          </cell>
          <cell r="G74">
            <v>0.15729601762457526</v>
          </cell>
        </row>
        <row r="75">
          <cell r="F75">
            <v>5.1414772604052542E-2</v>
          </cell>
          <cell r="G75">
            <v>0.16227975922356042</v>
          </cell>
        </row>
        <row r="76">
          <cell r="F76">
            <v>5.0799600456272881E-2</v>
          </cell>
          <cell r="G76">
            <v>0.15907221871616911</v>
          </cell>
        </row>
        <row r="77">
          <cell r="F77">
            <v>3.3453922396287222E-2</v>
          </cell>
          <cell r="G77">
            <v>0.14186582652336008</v>
          </cell>
        </row>
        <row r="78">
          <cell r="F78">
            <v>4.1981200526379776E-2</v>
          </cell>
          <cell r="G78">
            <v>0.15296129762509125</v>
          </cell>
        </row>
        <row r="79">
          <cell r="F79">
            <v>5.6926371191911553E-2</v>
          </cell>
          <cell r="G79">
            <v>0.17384430143686672</v>
          </cell>
        </row>
        <row r="80">
          <cell r="F80">
            <v>6.1150724880608985E-2</v>
          </cell>
          <cell r="G80">
            <v>0.17667251807015716</v>
          </cell>
        </row>
        <row r="81">
          <cell r="F81">
            <v>7.6243517215060008E-2</v>
          </cell>
          <cell r="G81">
            <v>0.17991824803417791</v>
          </cell>
        </row>
        <row r="82">
          <cell r="F82">
            <v>7.8718584711405082E-2</v>
          </cell>
          <cell r="G82">
            <v>0.19589323682404941</v>
          </cell>
        </row>
        <row r="83">
          <cell r="F83">
            <v>8.1702459091900798E-2</v>
          </cell>
          <cell r="G83">
            <v>0.24926633843214524</v>
          </cell>
        </row>
        <row r="84">
          <cell r="F84">
            <v>8.2691715845113409E-2</v>
          </cell>
          <cell r="G84">
            <v>0.23576538964473381</v>
          </cell>
        </row>
        <row r="85">
          <cell r="F85">
            <v>7.6711780419459599E-2</v>
          </cell>
          <cell r="G85">
            <v>0.23669099558759149</v>
          </cell>
        </row>
        <row r="86">
          <cell r="F86">
            <v>7.4086543352698167E-2</v>
          </cell>
          <cell r="G86">
            <v>0.25837002346019333</v>
          </cell>
        </row>
        <row r="87">
          <cell r="F87">
            <v>7.4640879174060704E-2</v>
          </cell>
          <cell r="G87">
            <v>0.28360585945286387</v>
          </cell>
        </row>
        <row r="88">
          <cell r="F88">
            <v>8.3785911173699434E-2</v>
          </cell>
          <cell r="G88">
            <v>0.30801659893605721</v>
          </cell>
        </row>
        <row r="89">
          <cell r="F89">
            <v>8.3306063120476101E-2</v>
          </cell>
          <cell r="G89">
            <v>0.30763067043591547</v>
          </cell>
        </row>
        <row r="90">
          <cell r="F90">
            <v>7.2607835798105272E-2</v>
          </cell>
          <cell r="G90">
            <v>0.30733272511361609</v>
          </cell>
        </row>
        <row r="91">
          <cell r="F91">
            <v>6.1386916464552216E-2</v>
          </cell>
          <cell r="G91">
            <v>0.32607139852647771</v>
          </cell>
        </row>
        <row r="92">
          <cell r="F92">
            <v>5.9535366723349713E-2</v>
          </cell>
          <cell r="G92">
            <v>0.33796331907904437</v>
          </cell>
        </row>
        <row r="93">
          <cell r="F93">
            <v>7.6655302090066268E-2</v>
          </cell>
          <cell r="G93">
            <v>0.34637058524134928</v>
          </cell>
        </row>
        <row r="94">
          <cell r="F94">
            <v>8.6874637646988953E-2</v>
          </cell>
          <cell r="G94">
            <v>0.35426880203557742</v>
          </cell>
        </row>
        <row r="95">
          <cell r="F95">
            <v>7.8892214730786628E-2</v>
          </cell>
          <cell r="G95">
            <v>0.35354884065321196</v>
          </cell>
        </row>
        <row r="96">
          <cell r="F96">
            <v>7.6263416066129061E-2</v>
          </cell>
          <cell r="G96">
            <v>0.36342713468890064</v>
          </cell>
        </row>
        <row r="97">
          <cell r="F97">
            <v>8.318846242072149E-2</v>
          </cell>
          <cell r="G97">
            <v>0.39610512526578345</v>
          </cell>
        </row>
        <row r="98">
          <cell r="F98">
            <v>7.4283262443371564E-2</v>
          </cell>
          <cell r="G98">
            <v>0.38657086395256907</v>
          </cell>
        </row>
        <row r="99">
          <cell r="F99">
            <v>8.2118270747793293E-2</v>
          </cell>
          <cell r="G99">
            <v>0.37874074020909365</v>
          </cell>
        </row>
        <row r="100">
          <cell r="F100">
            <v>8.7396900279063133E-2</v>
          </cell>
          <cell r="G100">
            <v>0.38967331008735484</v>
          </cell>
        </row>
        <row r="101">
          <cell r="F101">
            <v>8.2267326750363176E-2</v>
          </cell>
          <cell r="G101">
            <v>0.40212893480108658</v>
          </cell>
        </row>
        <row r="102">
          <cell r="F102">
            <v>9.5410405311800173E-2</v>
          </cell>
          <cell r="G102">
            <v>0.40326268455296427</v>
          </cell>
        </row>
      </sheetData>
      <sheetData sheetId="2">
        <row r="6">
          <cell r="F6">
            <v>8.6120711313550272E-2</v>
          </cell>
        </row>
        <row r="7">
          <cell r="F7">
            <v>9.2078078913196804E-2</v>
          </cell>
        </row>
        <row r="8">
          <cell r="F8">
            <v>9.4551413305398929E-2</v>
          </cell>
        </row>
        <row r="9">
          <cell r="F9">
            <v>9.1929656830049597E-2</v>
          </cell>
        </row>
        <row r="10">
          <cell r="F10">
            <v>8.6422342514083025E-2</v>
          </cell>
        </row>
        <row r="11">
          <cell r="F11">
            <v>8.1844370838155378E-2</v>
          </cell>
        </row>
        <row r="12">
          <cell r="F12">
            <v>5.3005122669363081E-2</v>
          </cell>
        </row>
        <row r="13">
          <cell r="F13">
            <v>2.4666802475385906E-2</v>
          </cell>
        </row>
        <row r="14">
          <cell r="F14">
            <v>1.2879280644569856E-2</v>
          </cell>
        </row>
        <row r="15">
          <cell r="F15">
            <v>-8.2321469971060354E-4</v>
          </cell>
        </row>
        <row r="16">
          <cell r="F16">
            <v>5.7424275928490793E-3</v>
          </cell>
        </row>
        <row r="17">
          <cell r="F17">
            <v>6.9959133068234593E-3</v>
          </cell>
        </row>
        <row r="18">
          <cell r="F18">
            <v>6.5830313851860398E-3</v>
          </cell>
        </row>
        <row r="19">
          <cell r="F19">
            <v>6.5668202329007578E-3</v>
          </cell>
        </row>
        <row r="20">
          <cell r="F20">
            <v>5.5062849430216349E-3</v>
          </cell>
        </row>
        <row r="21">
          <cell r="F21">
            <v>-1.2310219035099902E-3</v>
          </cell>
        </row>
        <row r="22">
          <cell r="F22">
            <v>1.8436961076330879E-3</v>
          </cell>
          <cell r="G22">
            <v>0.19384906196502197</v>
          </cell>
        </row>
        <row r="23">
          <cell r="F23">
            <v>1.8391749334673159E-3</v>
          </cell>
          <cell r="G23">
            <v>0.18150523021800963</v>
          </cell>
        </row>
        <row r="24">
          <cell r="F24">
            <v>-8.7836332267878323E-3</v>
          </cell>
          <cell r="G24">
            <v>0.15002161528384497</v>
          </cell>
        </row>
        <row r="25">
          <cell r="F25">
            <v>-7.8318619614586738E-3</v>
          </cell>
          <cell r="G25">
            <v>0.11452948874729053</v>
          </cell>
        </row>
        <row r="26">
          <cell r="F26">
            <v>-2.1515103799415694E-2</v>
          </cell>
          <cell r="G26">
            <v>8.6213246852056183E-2</v>
          </cell>
        </row>
        <row r="27">
          <cell r="F27">
            <v>-1.067333613564188E-2</v>
          </cell>
          <cell r="G27">
            <v>7.875381516917096E-2</v>
          </cell>
        </row>
        <row r="28">
          <cell r="F28">
            <v>-7.6202613621684295E-3</v>
          </cell>
          <cell r="G28">
            <v>4.7849940616277668E-2</v>
          </cell>
        </row>
        <row r="29">
          <cell r="F29">
            <v>-7.4766703430201396E-3</v>
          </cell>
          <cell r="G29">
            <v>1.5123161574220828E-2</v>
          </cell>
        </row>
        <row r="30">
          <cell r="F30">
            <v>-7.3460294669520712E-3</v>
          </cell>
          <cell r="G30">
            <v>-7.5551251289788469E-3</v>
          </cell>
        </row>
        <row r="31">
          <cell r="F31">
            <v>-3.9284657159780832E-3</v>
          </cell>
          <cell r="G31">
            <v>-7.0190213849625266E-3</v>
          </cell>
        </row>
        <row r="32">
          <cell r="F32">
            <v>-1.8623906055610271E-3</v>
          </cell>
          <cell r="G32">
            <v>-7.0175726586464227E-3</v>
          </cell>
        </row>
        <row r="33">
          <cell r="F33">
            <v>-1.491154375521085E-2</v>
          </cell>
          <cell r="G33">
            <v>-2.4455184656376035E-2</v>
          </cell>
        </row>
        <row r="34">
          <cell r="F34">
            <v>-1.8282822178577112E-2</v>
          </cell>
          <cell r="G34">
            <v>-3.8717227952125711E-2</v>
          </cell>
        </row>
        <row r="35">
          <cell r="F35">
            <v>-2.0722876574558815E-2</v>
          </cell>
          <cell r="G35">
            <v>-2.6918683259810647E-2</v>
          </cell>
        </row>
        <row r="36">
          <cell r="F36">
            <v>-2.3047322249801851E-2</v>
          </cell>
          <cell r="G36">
            <v>-3.5807322501297353E-2</v>
          </cell>
        </row>
        <row r="37">
          <cell r="F37">
            <v>-1.6211959165451147E-2</v>
          </cell>
          <cell r="G37">
            <v>-4.766305712865062E-2</v>
          </cell>
        </row>
        <row r="38">
          <cell r="F38">
            <v>-8.8353122969563342E-3</v>
          </cell>
          <cell r="G38">
            <v>-5.4135571634268118E-2</v>
          </cell>
        </row>
        <row r="39">
          <cell r="F39">
            <v>-5.0890695074712932E-3</v>
          </cell>
          <cell r="G39">
            <v>-3.857457300018273E-2</v>
          </cell>
        </row>
        <row r="40">
          <cell r="F40">
            <v>-3.8224722694704051E-3</v>
          </cell>
          <cell r="G40">
            <v>-4.513607971378944E-2</v>
          </cell>
        </row>
        <row r="41">
          <cell r="F41">
            <v>-5.6070882291885081E-3</v>
          </cell>
          <cell r="G41">
            <v>-5.2039123454329192E-2</v>
          </cell>
        </row>
        <row r="42">
          <cell r="F42">
            <v>7.1174677688639549E-3</v>
          </cell>
          <cell r="G42">
            <v>-4.886179997303728E-2</v>
          </cell>
        </row>
        <row r="43">
          <cell r="F43">
            <v>2.58119460820301E-2</v>
          </cell>
          <cell r="G43">
            <v>-1.4601801851620067E-2</v>
          </cell>
        </row>
        <row r="44">
          <cell r="F44">
            <v>2.6040950708871389E-2</v>
          </cell>
          <cell r="G44">
            <v>-1.0311495778130182E-2</v>
          </cell>
        </row>
        <row r="45">
          <cell r="F45">
            <v>3.1924396546562081E-2</v>
          </cell>
          <cell r="G45">
            <v>-1.2282864946308635E-2</v>
          </cell>
        </row>
        <row r="46">
          <cell r="F46">
            <v>3.1728549820175769E-2</v>
          </cell>
          <cell r="G46">
            <v>4.3818536465542899E-3</v>
          </cell>
        </row>
        <row r="47">
          <cell r="F47">
            <v>2.2937724880131939E-2</v>
          </cell>
          <cell r="G47">
            <v>1.9009259164153823E-2</v>
          </cell>
        </row>
        <row r="48">
          <cell r="F48">
            <v>3.5434372987876293E-2</v>
          </cell>
          <cell r="G48">
            <v>3.2743138571914403E-2</v>
          </cell>
        </row>
        <row r="49">
          <cell r="F49">
            <v>4.9049471819463224E-2</v>
          </cell>
          <cell r="G49">
            <v>4.4243277216174839E-2</v>
          </cell>
        </row>
        <row r="50">
          <cell r="F50">
            <v>6.3718384792758806E-2</v>
          </cell>
          <cell r="G50">
            <v>7.544626790626513E-2</v>
          </cell>
        </row>
        <row r="51">
          <cell r="F51">
            <v>7.0732600447181174E-2</v>
          </cell>
          <cell r="G51">
            <v>9.367032532731312E-2</v>
          </cell>
        </row>
        <row r="52">
          <cell r="F52">
            <v>7.5693064056770953E-2</v>
          </cell>
          <cell r="G52">
            <v>0.11029859323424662</v>
          </cell>
        </row>
        <row r="53">
          <cell r="F53">
            <v>7.9889279316606568E-2</v>
          </cell>
          <cell r="G53">
            <v>0.13904410028799227</v>
          </cell>
        </row>
        <row r="54">
          <cell r="F54">
            <v>8.5333209870736282E-2</v>
          </cell>
          <cell r="G54">
            <v>0.17906229995557849</v>
          </cell>
        </row>
        <row r="55">
          <cell r="F55">
            <v>8.3389154656667741E-2</v>
          </cell>
          <cell r="G55">
            <v>0.19778235655853951</v>
          </cell>
        </row>
        <row r="56">
          <cell r="F56">
            <v>9.882837619318334E-2</v>
          </cell>
          <cell r="G56">
            <v>0.23217429167723161</v>
          </cell>
        </row>
        <row r="57">
          <cell r="F57">
            <v>0.11976556147051251</v>
          </cell>
          <cell r="G57">
            <v>0.27502162092395588</v>
          </cell>
        </row>
        <row r="58">
          <cell r="F58">
            <v>0.12352635175460952</v>
          </cell>
          <cell r="G58">
            <v>0.31142396400714445</v>
          </cell>
        </row>
        <row r="59">
          <cell r="F59">
            <v>0.11046720438575312</v>
          </cell>
          <cell r="G59">
            <v>0.31333863045176408</v>
          </cell>
        </row>
        <row r="60">
          <cell r="F60">
            <v>9.4683656453477247E-2</v>
          </cell>
          <cell r="G60">
            <v>0.33068042040017931</v>
          </cell>
        </row>
        <row r="61">
          <cell r="F61">
            <v>7.5635250689213493E-2</v>
          </cell>
          <cell r="G61">
            <v>0.35626395984235798</v>
          </cell>
        </row>
        <row r="62">
          <cell r="F62">
            <v>5.8496206681608418E-2</v>
          </cell>
          <cell r="G62">
            <v>0.36280270291988892</v>
          </cell>
        </row>
        <row r="63">
          <cell r="F63">
            <v>6.6430669289609084E-2</v>
          </cell>
          <cell r="G63">
            <v>0.35395735365934305</v>
          </cell>
        </row>
        <row r="64">
          <cell r="F64">
            <v>6.5378889421108921E-2</v>
          </cell>
          <cell r="G64">
            <v>0.37001835911241676</v>
          </cell>
        </row>
        <row r="65">
          <cell r="F65">
            <v>6.2378079112416433E-2</v>
          </cell>
          <cell r="G65">
            <v>0.38671764240821244</v>
          </cell>
        </row>
        <row r="66">
          <cell r="F66">
            <v>5.7947244045718584E-2</v>
          </cell>
          <cell r="G66">
            <v>0.38902139714543166</v>
          </cell>
        </row>
        <row r="67">
          <cell r="F67">
            <v>5.212906543494681E-2</v>
          </cell>
          <cell r="G67">
            <v>0.38314869421415798</v>
          </cell>
        </row>
        <row r="68">
          <cell r="F68">
            <v>4.192104669847687E-2</v>
          </cell>
          <cell r="G68">
            <v>0.3765050328230175</v>
          </cell>
        </row>
        <row r="69">
          <cell r="F69">
            <v>4.7786869482726139E-2</v>
          </cell>
          <cell r="G69">
            <v>0.38545504007147524</v>
          </cell>
        </row>
        <row r="70">
          <cell r="F70">
            <v>4.7398319347213121E-2</v>
          </cell>
          <cell r="G70">
            <v>0.37270133169988612</v>
          </cell>
        </row>
        <row r="71">
          <cell r="F71">
            <v>5.1251885662726232E-2</v>
          </cell>
          <cell r="G71">
            <v>0.36366797942970314</v>
          </cell>
        </row>
        <row r="72">
          <cell r="F72">
            <v>5.6586141560078081E-2</v>
          </cell>
          <cell r="G72">
            <v>0.35739811032632446</v>
          </cell>
        </row>
        <row r="73">
          <cell r="F73">
            <v>5.8739727563186336E-2</v>
          </cell>
          <cell r="G73">
            <v>0.36430548831805487</v>
          </cell>
        </row>
        <row r="74">
          <cell r="F74">
            <v>6.3351907013964551E-2</v>
          </cell>
          <cell r="G74">
            <v>0.35072002884311426</v>
          </cell>
        </row>
        <row r="75">
          <cell r="F75">
            <v>6.9272577098620697E-2</v>
          </cell>
          <cell r="G75">
            <v>0.34955140187165606</v>
          </cell>
        </row>
        <row r="76">
          <cell r="F76">
            <v>8.883705253737062E-2</v>
          </cell>
          <cell r="G76">
            <v>0.34740678667051172</v>
          </cell>
        </row>
        <row r="77">
          <cell r="F77">
            <v>9.0437750623861904E-2</v>
          </cell>
          <cell r="G77">
            <v>0.33497767747140428</v>
          </cell>
        </row>
        <row r="78">
          <cell r="F78">
            <v>0.11276012658800108</v>
          </cell>
          <cell r="G78">
            <v>0.33995380367650579</v>
          </cell>
        </row>
        <row r="79">
          <cell r="F79">
            <v>0.11804130538656789</v>
          </cell>
          <cell r="G79">
            <v>0.35712550287247069</v>
          </cell>
        </row>
        <row r="80">
          <cell r="F80">
            <v>0.12557509515941209</v>
          </cell>
          <cell r="G80">
            <v>0.37829822537644664</v>
          </cell>
        </row>
        <row r="81">
          <cell r="F81">
            <v>0.12814180722918611</v>
          </cell>
          <cell r="G81">
            <v>0.38748423401137688</v>
          </cell>
        </row>
        <row r="82">
          <cell r="F82">
            <v>0.12081262021674784</v>
          </cell>
          <cell r="G82">
            <v>0.40227021721164524</v>
          </cell>
        </row>
        <row r="83">
          <cell r="F83">
            <v>0.13715372477911122</v>
          </cell>
          <cell r="G83">
            <v>0.42784855836197266</v>
          </cell>
        </row>
        <row r="84">
          <cell r="F84">
            <v>0.13194636750211017</v>
          </cell>
          <cell r="G84">
            <v>0.44486570345744797</v>
          </cell>
        </row>
        <row r="85">
          <cell r="F85">
            <v>0.13947586026764328</v>
          </cell>
          <cell r="G85">
            <v>0.46458201516660363</v>
          </cell>
        </row>
        <row r="86">
          <cell r="F86">
            <v>0.13488048219381821</v>
          </cell>
          <cell r="G86">
            <v>0.47920345535974485</v>
          </cell>
        </row>
        <row r="87">
          <cell r="F87">
            <v>0.12870890053122969</v>
          </cell>
          <cell r="G87">
            <v>0.50442839345825563</v>
          </cell>
        </row>
        <row r="88">
          <cell r="F88">
            <v>0.11056855089767079</v>
          </cell>
          <cell r="G88">
            <v>0.51351320765664177</v>
          </cell>
        </row>
        <row r="89">
          <cell r="F89">
            <v>5.9782729192200713E-2</v>
          </cell>
          <cell r="G89">
            <v>0.47657787487607839</v>
          </cell>
        </row>
        <row r="90">
          <cell r="F90">
            <v>4.8440574933220105E-2</v>
          </cell>
          <cell r="G90">
            <v>0.48024571094575164</v>
          </cell>
        </row>
        <row r="91">
          <cell r="F91">
            <v>2.1683524019348584E-2</v>
          </cell>
          <cell r="G91">
            <v>0.4748600318148779</v>
          </cell>
        </row>
        <row r="92">
          <cell r="F92">
            <v>1.3141437131484064E-2</v>
          </cell>
          <cell r="G92">
            <v>0.47006850322804783</v>
          </cell>
        </row>
        <row r="93">
          <cell r="F93">
            <v>3.5901291506544385E-2</v>
          </cell>
          <cell r="G93">
            <v>0.45373943881943646</v>
          </cell>
        </row>
        <row r="94">
          <cell r="F94">
            <v>2.0761991448429225E-2</v>
          </cell>
          <cell r="G94">
            <v>0.43765579538021632</v>
          </cell>
        </row>
        <row r="95">
          <cell r="F95">
            <v>6.746621810609703E-3</v>
          </cell>
          <cell r="G95">
            <v>0.41233407652686693</v>
          </cell>
        </row>
        <row r="96">
          <cell r="F96">
            <v>8.8803360689242335E-3</v>
          </cell>
          <cell r="G96">
            <v>0.3901117867596014</v>
          </cell>
        </row>
        <row r="97">
          <cell r="F97">
            <v>1.2355307169107594E-2</v>
          </cell>
          <cell r="G97">
            <v>0.37565699536468194</v>
          </cell>
        </row>
        <row r="98">
          <cell r="F98">
            <v>2.1776810232970772E-2</v>
          </cell>
          <cell r="G98">
            <v>0.346672479025186</v>
          </cell>
        </row>
        <row r="99">
          <cell r="F99">
            <v>3.7368208155969952E-2</v>
          </cell>
          <cell r="G99">
            <v>0.33166097929626914</v>
          </cell>
        </row>
        <row r="100">
          <cell r="F100">
            <v>3.7776048647255291E-2</v>
          </cell>
          <cell r="G100">
            <v>0.30231274024744431</v>
          </cell>
        </row>
        <row r="101">
          <cell r="F101">
            <v>4.0038380994297386E-2</v>
          </cell>
          <cell r="G101">
            <v>0.28755356912979319</v>
          </cell>
        </row>
        <row r="102">
          <cell r="F102">
            <v>3.8348857457700801E-2</v>
          </cell>
          <cell r="G102">
            <v>0.26420871626613879</v>
          </cell>
        </row>
      </sheetData>
      <sheetData sheetId="3">
        <row r="6">
          <cell r="F6" t="str">
            <v/>
          </cell>
        </row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>
            <v>-3.7028135360348963E-3</v>
          </cell>
        </row>
        <row r="20">
          <cell r="F20">
            <v>-2.1414768908831098E-2</v>
          </cell>
        </row>
        <row r="21">
          <cell r="F21">
            <v>-9.9858322067035266E-2</v>
          </cell>
        </row>
        <row r="22">
          <cell r="F22">
            <v>-4.9335569146137043E-2</v>
          </cell>
          <cell r="G22" t="str">
            <v/>
          </cell>
        </row>
        <row r="23">
          <cell r="F23">
            <v>-3.8137429149586198E-2</v>
          </cell>
          <cell r="G23" t="str">
            <v/>
          </cell>
        </row>
        <row r="24">
          <cell r="F24">
            <v>-3.6302803457957902E-2</v>
          </cell>
          <cell r="G24" t="str">
            <v/>
          </cell>
        </row>
        <row r="25">
          <cell r="F25">
            <v>1.5183469808577083E-3</v>
          </cell>
          <cell r="G25" t="str">
            <v/>
          </cell>
        </row>
        <row r="26">
          <cell r="F26">
            <v>1.5589792842684509E-2</v>
          </cell>
          <cell r="G26" t="str">
            <v/>
          </cell>
        </row>
        <row r="27">
          <cell r="F27">
            <v>1.2323220063020442E-2</v>
          </cell>
          <cell r="G27" t="str">
            <v/>
          </cell>
        </row>
        <row r="28">
          <cell r="F28">
            <v>3.5665962169120283E-2</v>
          </cell>
          <cell r="G28" t="str">
            <v/>
          </cell>
        </row>
        <row r="29">
          <cell r="F29">
            <v>3.8526712340621883E-2</v>
          </cell>
          <cell r="G29" t="str">
            <v/>
          </cell>
        </row>
        <row r="30">
          <cell r="F30">
            <v>1.8835353321037168E-2</v>
          </cell>
          <cell r="G30" t="str">
            <v/>
          </cell>
        </row>
        <row r="31">
          <cell r="F31">
            <v>5.0349452882844099E-2</v>
          </cell>
          <cell r="G31" t="str">
            <v/>
          </cell>
        </row>
        <row r="32">
          <cell r="F32">
            <v>-2.7938837819286223E-2</v>
          </cell>
          <cell r="G32" t="str">
            <v/>
          </cell>
        </row>
        <row r="33">
          <cell r="F33">
            <v>3.1454656710644659E-2</v>
          </cell>
          <cell r="G33" t="str">
            <v/>
          </cell>
        </row>
        <row r="34">
          <cell r="F34">
            <v>-1.851313646630804E-2</v>
          </cell>
          <cell r="G34" t="str">
            <v/>
          </cell>
        </row>
        <row r="35">
          <cell r="F35">
            <v>2.1640137679025374E-2</v>
          </cell>
          <cell r="G35">
            <v>4.2472567939268992E-2</v>
          </cell>
        </row>
        <row r="36">
          <cell r="F36">
            <v>8.3990660245890386E-2</v>
          </cell>
          <cell r="G36">
            <v>3.4000212228935581E-2</v>
          </cell>
        </row>
        <row r="37">
          <cell r="F37">
            <v>1.8223384140867941E-2</v>
          </cell>
          <cell r="G37">
            <v>-1.0135221894043018E-2</v>
          </cell>
        </row>
        <row r="38">
          <cell r="F38">
            <v>9.5046555555225662E-2</v>
          </cell>
          <cell r="G38">
            <v>6.1622996106502154E-2</v>
          </cell>
        </row>
        <row r="39">
          <cell r="F39">
            <v>7.002934837959271E-2</v>
          </cell>
          <cell r="G39">
            <v>0.11620472985489678</v>
          </cell>
        </row>
        <row r="40">
          <cell r="F40">
            <v>5.3361625230393672E-2</v>
          </cell>
          <cell r="G40">
            <v>0.10877660636816044</v>
          </cell>
        </row>
        <row r="41">
          <cell r="F41">
            <v>0.1113312338756292</v>
          </cell>
          <cell r="G41">
            <v>0.20105433404862139</v>
          </cell>
        </row>
        <row r="42">
          <cell r="F42">
            <v>6.3421008128653991E-2</v>
          </cell>
          <cell r="G42">
            <v>0.17437957338129331</v>
          </cell>
        </row>
        <row r="43">
          <cell r="F43">
            <v>8.7657348661114326E-2</v>
          </cell>
          <cell r="G43">
            <v>0.24199950766559727</v>
          </cell>
        </row>
        <row r="44">
          <cell r="F44">
            <v>0.12112426329981966</v>
          </cell>
          <cell r="G44">
            <v>0.26620367312593779</v>
          </cell>
        </row>
        <row r="45">
          <cell r="F45">
            <v>7.5635585284710691E-2</v>
          </cell>
          <cell r="G45">
            <v>0.27517157235247452</v>
          </cell>
        </row>
        <row r="46">
          <cell r="F46">
            <v>8.974569783060056E-2</v>
          </cell>
          <cell r="G46">
            <v>0.24853547836920928</v>
          </cell>
        </row>
        <row r="47">
          <cell r="F47">
            <v>3.8451388905918912E-2</v>
          </cell>
          <cell r="G47">
            <v>0.26812767650849562</v>
          </cell>
        </row>
        <row r="48">
          <cell r="F48">
            <v>5.6666464233777199E-2</v>
          </cell>
          <cell r="G48">
            <v>0.28720417519059482</v>
          </cell>
        </row>
        <row r="49">
          <cell r="F49">
            <v>1.7261502329882088E-2</v>
          </cell>
          <cell r="G49">
            <v>0.25390636234173475</v>
          </cell>
        </row>
        <row r="50">
          <cell r="F50">
            <v>2.5682200552200603E-2</v>
          </cell>
          <cell r="G50">
            <v>0.25538232560037283</v>
          </cell>
        </row>
        <row r="51">
          <cell r="F51">
            <v>2.6974662490592469E-2</v>
          </cell>
          <cell r="G51">
            <v>0.24475288611624391</v>
          </cell>
        </row>
        <row r="52">
          <cell r="F52">
            <v>-5.3509696665017759E-2</v>
          </cell>
          <cell r="G52">
            <v>0.26163331634486331</v>
          </cell>
        </row>
        <row r="53">
          <cell r="F53">
            <v>-1.8892883004928711E-3</v>
          </cell>
          <cell r="G53">
            <v>0.22056241733059723</v>
          </cell>
        </row>
        <row r="54">
          <cell r="F54">
            <v>-2.0292703267762471E-2</v>
          </cell>
          <cell r="G54">
            <v>0.25360275879891836</v>
          </cell>
        </row>
        <row r="55">
          <cell r="F55">
            <v>-1.8403901681271026E-2</v>
          </cell>
          <cell r="G55">
            <v>0.20470884675594744</v>
          </cell>
        </row>
        <row r="56">
          <cell r="F56">
            <v>4.1003521159788059E-2</v>
          </cell>
          <cell r="G56">
            <v>0.2186461772587609</v>
          </cell>
        </row>
        <row r="57">
          <cell r="F57">
            <v>3.7730989301562295E-2</v>
          </cell>
          <cell r="G57">
            <v>0.24007002249129139</v>
          </cell>
        </row>
        <row r="58">
          <cell r="F58">
            <v>3.3072041060193735E-2</v>
          </cell>
          <cell r="G58">
            <v>0.19162824430388636</v>
          </cell>
        </row>
        <row r="59">
          <cell r="F59">
            <v>6.2512750770101669E-2</v>
          </cell>
          <cell r="G59">
            <v>0.19719224914645633</v>
          </cell>
        </row>
        <row r="60">
          <cell r="F60">
            <v>3.1563389519635117E-2</v>
          </cell>
          <cell r="G60">
            <v>0.19684794154800217</v>
          </cell>
        </row>
        <row r="61">
          <cell r="F61">
            <v>4.1380294390326991E-2</v>
          </cell>
          <cell r="G61">
            <v>0.17011908300598932</v>
          </cell>
        </row>
        <row r="62">
          <cell r="F62">
            <v>3.7502911609409176E-2</v>
          </cell>
          <cell r="G62">
            <v>0.16571014778464166</v>
          </cell>
        </row>
        <row r="63">
          <cell r="F63">
            <v>2.0768451521944831E-2</v>
          </cell>
          <cell r="G63">
            <v>0.13030335200728674</v>
          </cell>
        </row>
        <row r="64">
          <cell r="F64">
            <v>3.0142590360113262E-2</v>
          </cell>
          <cell r="G64">
            <v>0.10586626860829582</v>
          </cell>
        </row>
        <row r="65">
          <cell r="F65">
            <v>1.3651299457937983E-2</v>
          </cell>
          <cell r="G65">
            <v>0.10813479717921651</v>
          </cell>
        </row>
        <row r="66">
          <cell r="F66">
            <v>2.0864107647178505E-2</v>
          </cell>
          <cell r="G66">
            <v>9.6828557601219625E-2</v>
          </cell>
        </row>
        <row r="67">
          <cell r="F67">
            <v>2.6549727843159364E-2</v>
          </cell>
          <cell r="G67">
            <v>0.11840169094452732</v>
          </cell>
        </row>
        <row r="68">
          <cell r="F68">
            <v>1.3559529785632074E-2</v>
          </cell>
          <cell r="G68">
            <v>6.2759334160150726E-2</v>
          </cell>
        </row>
        <row r="69">
          <cell r="F69">
            <v>1.7540313020069288E-2</v>
          </cell>
          <cell r="G69">
            <v>0.1084136078694036</v>
          </cell>
        </row>
        <row r="70">
          <cell r="F70">
            <v>3.0889185758611971E-2</v>
          </cell>
          <cell r="G70">
            <v>0.102035542807631</v>
          </cell>
        </row>
        <row r="71">
          <cell r="F71">
            <v>2.5424627872005608E-2</v>
          </cell>
          <cell r="G71">
            <v>0.11685165632594031</v>
          </cell>
        </row>
        <row r="72">
          <cell r="F72">
            <v>2.3405205715303423E-2</v>
          </cell>
          <cell r="G72">
            <v>0.13967423654047176</v>
          </cell>
        </row>
        <row r="73">
          <cell r="F73">
            <v>3.8864564592135713E-2</v>
          </cell>
          <cell r="G73">
            <v>0.14916746076203199</v>
          </cell>
        </row>
        <row r="74">
          <cell r="F74">
            <v>2.2745649816893643E-2</v>
          </cell>
          <cell r="G74">
            <v>0.14507389589228695</v>
          </cell>
        </row>
        <row r="75">
          <cell r="F75">
            <v>2.4794211163801046E-2</v>
          </cell>
          <cell r="G75">
            <v>0.16004976917101252</v>
          </cell>
        </row>
        <row r="76">
          <cell r="F76">
            <v>3.4164646106174465E-2</v>
          </cell>
          <cell r="G76">
            <v>0.13283536148685823</v>
          </cell>
        </row>
        <row r="77">
          <cell r="F77">
            <v>1.5731387884113018E-2</v>
          </cell>
          <cell r="G77">
            <v>0.12716785934458277</v>
          </cell>
        </row>
        <row r="78">
          <cell r="F78">
            <v>2.5828543576232245E-2</v>
          </cell>
          <cell r="G78">
            <v>0.13783039840832551</v>
          </cell>
        </row>
        <row r="79">
          <cell r="F79">
            <v>2.9296088804837091E-2</v>
          </cell>
          <cell r="G79">
            <v>0.12683310720574814</v>
          </cell>
        </row>
        <row r="80">
          <cell r="F80">
            <v>3.6208699562736008E-2</v>
          </cell>
          <cell r="G80">
            <v>0.13748067152995933</v>
          </cell>
        </row>
        <row r="81">
          <cell r="F81">
            <v>5.2276347487469531E-2</v>
          </cell>
          <cell r="G81">
            <v>0.13806391244172522</v>
          </cell>
        </row>
        <row r="82">
          <cell r="F82">
            <v>5.2241111845690552E-2</v>
          </cell>
          <cell r="G82">
            <v>0.15256859864460695</v>
          </cell>
        </row>
        <row r="83">
          <cell r="F83">
            <v>4.2196063037191665E-2</v>
          </cell>
          <cell r="G83">
            <v>0.14826071872099475</v>
          </cell>
        </row>
        <row r="84">
          <cell r="F84">
            <v>4.9928169281961324E-2</v>
          </cell>
          <cell r="G84">
            <v>0.15726625045180725</v>
          </cell>
        </row>
        <row r="85">
          <cell r="F85">
            <v>5.5454672531835864E-2</v>
          </cell>
          <cell r="G85">
            <v>0.17986728551562325</v>
          </cell>
        </row>
        <row r="86">
          <cell r="F86">
            <v>4.7741995985421101E-2</v>
          </cell>
          <cell r="G86">
            <v>0.17944648698284948</v>
          </cell>
        </row>
        <row r="87">
          <cell r="F87">
            <v>7.247809595528415E-2</v>
          </cell>
          <cell r="G87">
            <v>0.19418908683311961</v>
          </cell>
        </row>
        <row r="88">
          <cell r="F88">
            <v>6.1362002775687971E-2</v>
          </cell>
          <cell r="G88">
            <v>0.20506872344186303</v>
          </cell>
        </row>
        <row r="89">
          <cell r="F89">
            <v>6.5569857048718469E-2</v>
          </cell>
          <cell r="G89">
            <v>0.22789682954427251</v>
          </cell>
        </row>
        <row r="90">
          <cell r="F90">
            <v>6.8795820262530435E-2</v>
          </cell>
          <cell r="G90">
            <v>0.21735312148676789</v>
          </cell>
        </row>
        <row r="91">
          <cell r="F91">
            <v>5.3282240208468223E-2</v>
          </cell>
          <cell r="G91">
            <v>0.22204669916958222</v>
          </cell>
        </row>
        <row r="92">
          <cell r="F92">
            <v>6.4864167505635631E-2</v>
          </cell>
          <cell r="G92">
            <v>0.24652768523219534</v>
          </cell>
        </row>
        <row r="93">
          <cell r="F93">
            <v>7.1877356524125552E-2</v>
          </cell>
          <cell r="G93">
            <v>0.26090962147626245</v>
          </cell>
        </row>
        <row r="94">
          <cell r="F94">
            <v>7.1351544849466625E-2</v>
          </cell>
          <cell r="G94">
            <v>0.26595901651934079</v>
          </cell>
        </row>
        <row r="95">
          <cell r="F95">
            <v>9.3392786870491504E-2</v>
          </cell>
          <cell r="G95">
            <v>0.29064527487627267</v>
          </cell>
        </row>
        <row r="96">
          <cell r="F96">
            <v>0.12288239860447582</v>
          </cell>
          <cell r="G96">
            <v>0.3352454377304967</v>
          </cell>
        </row>
        <row r="97">
          <cell r="F97">
            <v>0.1588604424932506</v>
          </cell>
          <cell r="G97">
            <v>0.40403867608539989</v>
          </cell>
        </row>
        <row r="98">
          <cell r="F98">
            <v>0.25403624401352065</v>
          </cell>
          <cell r="G98">
            <v>0.49416671695662923</v>
          </cell>
        </row>
        <row r="99">
          <cell r="F99">
            <v>0.37825566976510316</v>
          </cell>
          <cell r="G99">
            <v>0.63960485583653859</v>
          </cell>
        </row>
        <row r="100">
          <cell r="F100">
            <v>0.4257920783723001</v>
          </cell>
          <cell r="G100">
            <v>0.72482881654006071</v>
          </cell>
        </row>
        <row r="101">
          <cell r="F101">
            <v>0.37618224143265888</v>
          </cell>
          <cell r="G101">
            <v>0.72794457003058943</v>
          </cell>
        </row>
        <row r="102">
          <cell r="F102">
            <v>0.29327481168000602</v>
          </cell>
          <cell r="G102">
            <v>0.73520041679094483</v>
          </cell>
        </row>
      </sheetData>
      <sheetData sheetId="4">
        <row r="6">
          <cell r="F6">
            <v>8.9248083024123667E-2</v>
          </cell>
        </row>
        <row r="7">
          <cell r="F7">
            <v>0.11710434393908421</v>
          </cell>
        </row>
        <row r="8">
          <cell r="F8">
            <v>3.913817425677947E-2</v>
          </cell>
        </row>
        <row r="9">
          <cell r="F9">
            <v>6.3318067178923035E-3</v>
          </cell>
        </row>
        <row r="10">
          <cell r="F10">
            <v>-1.0649727916658039E-2</v>
          </cell>
        </row>
        <row r="11">
          <cell r="F11">
            <v>-2.6673893019768087E-2</v>
          </cell>
        </row>
        <row r="12">
          <cell r="F12">
            <v>-1.6436446171645389E-2</v>
          </cell>
        </row>
        <row r="13">
          <cell r="F13">
            <v>1.399793043063657E-2</v>
          </cell>
        </row>
        <row r="14">
          <cell r="F14">
            <v>5.5801319242181804E-2</v>
          </cell>
        </row>
        <row r="15">
          <cell r="F15">
            <v>7.8374457709889767E-2</v>
          </cell>
        </row>
        <row r="16">
          <cell r="F16">
            <v>7.41679062262601E-2</v>
          </cell>
        </row>
        <row r="17">
          <cell r="F17">
            <v>5.2143555219977787E-2</v>
          </cell>
        </row>
        <row r="18">
          <cell r="F18">
            <v>3.9508860562142957E-2</v>
          </cell>
        </row>
        <row r="19">
          <cell r="F19">
            <v>3.1630907207672691E-2</v>
          </cell>
        </row>
        <row r="20">
          <cell r="F20">
            <v>2.2723873991601022E-2</v>
          </cell>
        </row>
        <row r="21">
          <cell r="F21">
            <v>2.1430783171710873E-2</v>
          </cell>
        </row>
        <row r="22">
          <cell r="F22">
            <v>2.3091270352180168E-2</v>
          </cell>
          <cell r="G22">
            <v>0.19699980526397051</v>
          </cell>
        </row>
        <row r="23">
          <cell r="F23">
            <v>3.252319170555993E-2</v>
          </cell>
          <cell r="G23">
            <v>0.23295900754243884</v>
          </cell>
        </row>
        <row r="24">
          <cell r="F24">
            <v>4.3043439981361613E-2</v>
          </cell>
          <cell r="G24">
            <v>0.16263694828435676</v>
          </cell>
        </row>
        <row r="25">
          <cell r="F25">
            <v>6.9609489357575563E-2</v>
          </cell>
          <cell r="G25">
            <v>0.16351356489779312</v>
          </cell>
        </row>
        <row r="26">
          <cell r="F26">
            <v>6.5702956102379792E-2</v>
          </cell>
          <cell r="G26">
            <v>0.17345467834222664</v>
          </cell>
        </row>
        <row r="27">
          <cell r="F27">
            <v>7.7133291588711711E-2</v>
          </cell>
          <cell r="G27">
            <v>0.19298795519206632</v>
          </cell>
        </row>
        <row r="28">
          <cell r="F28">
            <v>9.6751615524812123E-2</v>
          </cell>
          <cell r="G28">
            <v>0.22025038955238951</v>
          </cell>
        </row>
        <row r="29">
          <cell r="F29">
            <v>0.10487496090198913</v>
          </cell>
          <cell r="G29">
            <v>0.26205671908188971</v>
          </cell>
        </row>
        <row r="30">
          <cell r="F30">
            <v>0.11242492317676413</v>
          </cell>
          <cell r="G30">
            <v>0.2965293294356488</v>
          </cell>
        </row>
        <row r="31">
          <cell r="F31">
            <v>0.12499089250142272</v>
          </cell>
          <cell r="G31">
            <v>0.34465274071325708</v>
          </cell>
        </row>
        <row r="32">
          <cell r="F32">
            <v>0.12452990783213734</v>
          </cell>
          <cell r="G32">
            <v>0.36121674355617234</v>
          </cell>
        </row>
        <row r="33">
          <cell r="F33">
            <v>0.14263664871365292</v>
          </cell>
          <cell r="G33">
            <v>0.3906954373649062</v>
          </cell>
        </row>
        <row r="34">
          <cell r="F34">
            <v>0.16284520545850834</v>
          </cell>
          <cell r="G34">
            <v>0.40357321565197535</v>
          </cell>
        </row>
        <row r="35">
          <cell r="F35">
            <v>0.19867891091221856</v>
          </cell>
          <cell r="G35">
            <v>0.46495719391558582</v>
          </cell>
        </row>
        <row r="36">
          <cell r="F36">
            <v>0.22299736316980789</v>
          </cell>
          <cell r="G36">
            <v>0.51004620049972016</v>
          </cell>
        </row>
        <row r="37">
          <cell r="F37">
            <v>0.22818416685934886</v>
          </cell>
          <cell r="G37">
            <v>0.56673604900427721</v>
          </cell>
        </row>
        <row r="38">
          <cell r="F38">
            <v>0.24622160145841196</v>
          </cell>
          <cell r="G38">
            <v>0.61028595654824425</v>
          </cell>
        </row>
        <row r="39">
          <cell r="F39">
            <v>0.22650239007567538</v>
          </cell>
          <cell r="G39">
            <v>0.65982867678358847</v>
          </cell>
        </row>
        <row r="40">
          <cell r="F40">
            <v>0.18989514382517861</v>
          </cell>
          <cell r="G40">
            <v>0.67721747033329771</v>
          </cell>
        </row>
        <row r="41">
          <cell r="F41">
            <v>0.16171972753938668</v>
          </cell>
          <cell r="G41">
            <v>0.70702499337195324</v>
          </cell>
        </row>
        <row r="42">
          <cell r="F42">
            <v>0.108991433074903</v>
          </cell>
          <cell r="G42">
            <v>0.69618611927096707</v>
          </cell>
        </row>
        <row r="43">
          <cell r="F43">
            <v>5.5650405367839509E-2</v>
          </cell>
          <cell r="G43">
            <v>0.68295589044586791</v>
          </cell>
        </row>
        <row r="44">
          <cell r="F44">
            <v>2.4555764946414819E-2</v>
          </cell>
          <cell r="G44">
            <v>0.65872979529835107</v>
          </cell>
        </row>
        <row r="45">
          <cell r="F45">
            <v>-2.4828065162573375E-2</v>
          </cell>
          <cell r="G45">
            <v>0.61258743885180422</v>
          </cell>
        </row>
        <row r="46">
          <cell r="F46">
            <v>-6.462702622351045E-2</v>
          </cell>
          <cell r="G46">
            <v>0.56585613694507675</v>
          </cell>
        </row>
        <row r="47">
          <cell r="F47">
            <v>-5.3566140805060863E-2</v>
          </cell>
          <cell r="G47">
            <v>0.55225645805209533</v>
          </cell>
        </row>
        <row r="48">
          <cell r="F48">
            <v>-4.3894193557225264E-2</v>
          </cell>
          <cell r="G48">
            <v>0.51808398621631357</v>
          </cell>
        </row>
        <row r="49">
          <cell r="F49">
            <v>-4.3309740004644617E-2</v>
          </cell>
          <cell r="G49">
            <v>0.46440273794517056</v>
          </cell>
        </row>
        <row r="50">
          <cell r="F50">
            <v>-3.1755224345285313E-2</v>
          </cell>
          <cell r="G50">
            <v>0.42167598942302736</v>
          </cell>
        </row>
        <row r="51">
          <cell r="F51">
            <v>-4.3983175891748306E-2</v>
          </cell>
          <cell r="G51">
            <v>0.38328238965892431</v>
          </cell>
        </row>
        <row r="52">
          <cell r="F52">
            <v>-6.730368189610679E-2</v>
          </cell>
          <cell r="G52">
            <v>0.32625039648806953</v>
          </cell>
        </row>
        <row r="53">
          <cell r="F53">
            <v>-8.2249726887641844E-2</v>
          </cell>
          <cell r="G53">
            <v>0.23951636234387572</v>
          </cell>
        </row>
        <row r="54">
          <cell r="F54">
            <v>-9.8227661129811281E-2</v>
          </cell>
          <cell r="G54">
            <v>0.16060312283470776</v>
          </cell>
        </row>
        <row r="55">
          <cell r="F55">
            <v>-0.11377636113086635</v>
          </cell>
          <cell r="G55">
            <v>7.0827117615839333E-2</v>
          </cell>
        </row>
        <row r="56">
          <cell r="F56">
            <v>-0.11857448801269505</v>
          </cell>
          <cell r="G56">
            <v>-1.53214546944335E-2</v>
          </cell>
        </row>
        <row r="57">
          <cell r="F57">
            <v>-0.12629797428807601</v>
          </cell>
          <cell r="G57">
            <v>-0.11496577880354909</v>
          </cell>
        </row>
        <row r="58">
          <cell r="F58">
            <v>-8.5452236607547305E-2</v>
          </cell>
          <cell r="G58">
            <v>-0.17107071523125131</v>
          </cell>
        </row>
        <row r="59">
          <cell r="F59">
            <v>-6.4863626219040391E-2</v>
          </cell>
          <cell r="G59">
            <v>-0.2205388986788763</v>
          </cell>
        </row>
        <row r="60">
          <cell r="F60">
            <v>-4.9794231021255672E-2</v>
          </cell>
          <cell r="G60">
            <v>-0.25501082954086784</v>
          </cell>
        </row>
        <row r="61">
          <cell r="F61">
            <v>-1.7448919120898371E-2</v>
          </cell>
          <cell r="G61">
            <v>-0.29413442546383406</v>
          </cell>
        </row>
        <row r="62">
          <cell r="F62">
            <v>-3.7846500977363161E-2</v>
          </cell>
          <cell r="G62">
            <v>-0.31790864928351742</v>
          </cell>
        </row>
        <row r="63">
          <cell r="F63">
            <v>-3.594107290292526E-2</v>
          </cell>
          <cell r="G63">
            <v>-0.31213037694964124</v>
          </cell>
        </row>
        <row r="64">
          <cell r="F64">
            <v>-2.3875320899657337E-2</v>
          </cell>
          <cell r="G64">
            <v>-0.30344191538693999</v>
          </cell>
        </row>
        <row r="65">
          <cell r="F65">
            <v>-2.3226850609816659E-2</v>
          </cell>
          <cell r="G65">
            <v>-0.29253321091107737</v>
          </cell>
        </row>
        <row r="66">
          <cell r="F66">
            <v>-1.4173465613923068E-2</v>
          </cell>
          <cell r="G66">
            <v>-0.26745508867393014</v>
          </cell>
        </row>
        <row r="67">
          <cell r="F67">
            <v>-1.0277493196529687E-3</v>
          </cell>
          <cell r="G67">
            <v>-0.25959198546423334</v>
          </cell>
        </row>
        <row r="68">
          <cell r="F68">
            <v>-7.5714189097791564E-3</v>
          </cell>
          <cell r="G68">
            <v>-0.26711914073949394</v>
          </cell>
        </row>
        <row r="69">
          <cell r="F69">
            <v>7.8023802841850204E-3</v>
          </cell>
          <cell r="G69">
            <v>-0.24142109062224781</v>
          </cell>
        </row>
        <row r="70">
          <cell r="F70">
            <v>1.7815509181879578E-2</v>
          </cell>
          <cell r="G70">
            <v>-0.21788435514676505</v>
          </cell>
        </row>
        <row r="71">
          <cell r="F71">
            <v>2.2495706205097474E-2</v>
          </cell>
          <cell r="G71">
            <v>-0.19311310336738755</v>
          </cell>
        </row>
        <row r="72">
          <cell r="F72">
            <v>4.8649069829228044E-2</v>
          </cell>
          <cell r="G72">
            <v>-0.1511663890141591</v>
          </cell>
        </row>
        <row r="73">
          <cell r="F73">
            <v>6.9182836171361117E-2</v>
          </cell>
          <cell r="G73">
            <v>-8.9988527563244977E-2</v>
          </cell>
        </row>
        <row r="74">
          <cell r="F74">
            <v>8.7346731467861885E-2</v>
          </cell>
          <cell r="G74">
            <v>-3.2309962549091999E-2</v>
          </cell>
        </row>
        <row r="75">
          <cell r="F75">
            <v>0.11154969311282881</v>
          </cell>
          <cell r="G75">
            <v>3.2212950876307551E-2</v>
          </cell>
        </row>
        <row r="76">
          <cell r="F76">
            <v>0.12162024492034819</v>
          </cell>
          <cell r="G76">
            <v>8.9028343918884131E-2</v>
          </cell>
        </row>
        <row r="77">
          <cell r="F77">
            <v>0.11733972857837562</v>
          </cell>
          <cell r="G77">
            <v>0.15364917530320663</v>
          </cell>
        </row>
        <row r="78">
          <cell r="F78">
            <v>9.5688670711544035E-2</v>
          </cell>
          <cell r="G78">
            <v>0.14883094476999928</v>
          </cell>
        </row>
        <row r="79">
          <cell r="F79">
            <v>8.4150198390579023E-2</v>
          </cell>
          <cell r="G79">
            <v>0.18122677548592694</v>
          </cell>
        </row>
        <row r="80">
          <cell r="F80">
            <v>6.1416802270563078E-2</v>
          </cell>
          <cell r="G80">
            <v>0.2002393772107027</v>
          </cell>
        </row>
        <row r="81">
          <cell r="F81">
            <v>5.7540535335349884E-2</v>
          </cell>
          <cell r="G81">
            <v>0.22863862975945481</v>
          </cell>
        </row>
        <row r="82">
          <cell r="F82">
            <v>7.8069655421922665E-2</v>
          </cell>
          <cell r="G82">
            <v>0.26474710116928518</v>
          </cell>
        </row>
        <row r="83">
          <cell r="F83">
            <v>7.9907564481168952E-2</v>
          </cell>
          <cell r="G83">
            <v>0.2970754128700212</v>
          </cell>
        </row>
        <row r="84">
          <cell r="F84">
            <v>9.6359259171012152E-2</v>
          </cell>
          <cell r="G84">
            <v>0.32047395728137218</v>
          </cell>
        </row>
        <row r="85">
          <cell r="F85">
            <v>9.4811873113935699E-2</v>
          </cell>
          <cell r="G85">
            <v>0.34667735348320727</v>
          </cell>
        </row>
        <row r="86">
          <cell r="F86">
            <v>0.10426992117579666</v>
          </cell>
          <cell r="G86">
            <v>0.38319048795900484</v>
          </cell>
        </row>
        <row r="87">
          <cell r="F87">
            <v>9.1991640737068628E-2</v>
          </cell>
          <cell r="G87">
            <v>0.39009480292674287</v>
          </cell>
        </row>
        <row r="88">
          <cell r="F88">
            <v>9.406939584116504E-2</v>
          </cell>
          <cell r="G88">
            <v>0.42211477203231645</v>
          </cell>
        </row>
        <row r="89">
          <cell r="F89">
            <v>0.10246728130750053</v>
          </cell>
          <cell r="G89">
            <v>0.44134225450652287</v>
          </cell>
        </row>
        <row r="90">
          <cell r="F90">
            <v>0.10396301740265884</v>
          </cell>
          <cell r="G90">
            <v>0.46933799617978417</v>
          </cell>
        </row>
        <row r="91">
          <cell r="F91">
            <v>0.13803524478459653</v>
          </cell>
          <cell r="G91">
            <v>0.50563434150624187</v>
          </cell>
        </row>
        <row r="92">
          <cell r="F92">
            <v>0.15658497321671724</v>
          </cell>
          <cell r="G92">
            <v>0.53005067541980555</v>
          </cell>
        </row>
        <row r="93">
          <cell r="F93">
            <v>0.17852363482306194</v>
          </cell>
          <cell r="G93">
            <v>0.55068305315822375</v>
          </cell>
        </row>
        <row r="94">
          <cell r="F94">
            <v>0.18353884239770638</v>
          </cell>
          <cell r="G94">
            <v>0.5655301071096287</v>
          </cell>
        </row>
        <row r="95">
          <cell r="F95">
            <v>0.16398832617349932</v>
          </cell>
          <cell r="G95">
            <v>0.55807297456691252</v>
          </cell>
        </row>
        <row r="96">
          <cell r="F96">
            <v>0.1789819309347771</v>
          </cell>
          <cell r="G96">
            <v>0.58741236143423448</v>
          </cell>
        </row>
        <row r="97">
          <cell r="F97">
            <v>0.19301981149216399</v>
          </cell>
          <cell r="G97">
            <v>0.62636313607201199</v>
          </cell>
        </row>
        <row r="98">
          <cell r="F98">
            <v>0.22735203923499706</v>
          </cell>
          <cell r="G98">
            <v>0.69719347563308176</v>
          </cell>
        </row>
        <row r="99">
          <cell r="F99">
            <v>0.2724972407163081</v>
          </cell>
          <cell r="G99">
            <v>0.74642001689264159</v>
          </cell>
        </row>
        <row r="100">
          <cell r="F100">
            <v>0.2594663386645974</v>
          </cell>
          <cell r="G100">
            <v>0.78546189782826892</v>
          </cell>
        </row>
        <row r="101">
          <cell r="F101">
            <v>0.22987789199513389</v>
          </cell>
          <cell r="G101">
            <v>0.79870049273179611</v>
          </cell>
        </row>
        <row r="102">
          <cell r="F102">
            <v>0.21608699961225425</v>
          </cell>
          <cell r="G102">
            <v>0.83521081982341316</v>
          </cell>
        </row>
      </sheetData>
      <sheetData sheetId="5">
        <row r="6">
          <cell r="F6">
            <v>0.16455960627241556</v>
          </cell>
        </row>
        <row r="7">
          <cell r="F7">
            <v>0.13077407218369838</v>
          </cell>
        </row>
        <row r="8">
          <cell r="F8">
            <v>0.10175814449222349</v>
          </cell>
        </row>
        <row r="9">
          <cell r="F9">
            <v>5.4720577430261146E-2</v>
          </cell>
        </row>
        <row r="10">
          <cell r="F10">
            <v>2.622868767430267E-2</v>
          </cell>
        </row>
        <row r="11">
          <cell r="F11">
            <v>-9.4472361136490688E-3</v>
          </cell>
        </row>
        <row r="12">
          <cell r="F12">
            <v>-3.9076368871298089E-2</v>
          </cell>
        </row>
        <row r="13">
          <cell r="F13">
            <v>-4.4003918695863432E-2</v>
          </cell>
        </row>
        <row r="14">
          <cell r="F14">
            <v>-2.4972518823611563E-2</v>
          </cell>
        </row>
        <row r="15">
          <cell r="F15">
            <v>-8.2958731887057702E-3</v>
          </cell>
        </row>
        <row r="16">
          <cell r="F16">
            <v>1.525122662876149E-2</v>
          </cell>
        </row>
        <row r="17">
          <cell r="F17">
            <v>1.8969788597238847E-2</v>
          </cell>
        </row>
        <row r="18">
          <cell r="F18">
            <v>8.9629834807383182E-4</v>
          </cell>
        </row>
        <row r="19">
          <cell r="F19">
            <v>2.1246466915940121E-3</v>
          </cell>
        </row>
        <row r="20">
          <cell r="F20">
            <v>-1.761494202169847E-3</v>
          </cell>
        </row>
        <row r="21">
          <cell r="F21">
            <v>7.4179075571455299E-3</v>
          </cell>
        </row>
        <row r="22">
          <cell r="F22">
            <v>1.0516093703670891E-2</v>
          </cell>
          <cell r="G22">
            <v>0.17722816717485165</v>
          </cell>
        </row>
        <row r="23">
          <cell r="F23">
            <v>-5.4979299613339789E-3</v>
          </cell>
          <cell r="G23">
            <v>0.10965767961160353</v>
          </cell>
        </row>
        <row r="24">
          <cell r="F24">
            <v>-4.2402890388854161E-3</v>
          </cell>
          <cell r="G24">
            <v>7.1931219008631406E-2</v>
          </cell>
        </row>
        <row r="25">
          <cell r="F25">
            <v>-9.3698201633854346E-3</v>
          </cell>
          <cell r="G25">
            <v>2.7734534725396578E-2</v>
          </cell>
        </row>
        <row r="26">
          <cell r="F26">
            <v>-3.5524016043677721E-3</v>
          </cell>
          <cell r="G26">
            <v>9.1161592980682962E-3</v>
          </cell>
        </row>
        <row r="27">
          <cell r="F27">
            <v>2.2160597331089209E-2</v>
          </cell>
          <cell r="G27">
            <v>1.0442047589945339E-3</v>
          </cell>
        </row>
        <row r="28">
          <cell r="F28">
            <v>3.4969206269947803E-2</v>
          </cell>
          <cell r="G28">
            <v>5.1422807863558675E-3</v>
          </cell>
        </row>
        <row r="29">
          <cell r="F29">
            <v>3.5593429293930862E-2</v>
          </cell>
          <cell r="G29">
            <v>8.6073865890660822E-3</v>
          </cell>
        </row>
        <row r="30">
          <cell r="F30">
            <v>4.4204168870828689E-2</v>
          </cell>
          <cell r="G30">
            <v>2.709164049459413E-2</v>
          </cell>
        </row>
        <row r="31">
          <cell r="F31">
            <v>5.0701712236077848E-2</v>
          </cell>
          <cell r="G31">
            <v>6.1193153108721456E-2</v>
          </cell>
        </row>
        <row r="32">
          <cell r="F32">
            <v>2.465508201858892E-2</v>
          </cell>
          <cell r="G32">
            <v>6.8873731676242902E-2</v>
          </cell>
        </row>
        <row r="33">
          <cell r="F33">
            <v>4.540523611713828E-2</v>
          </cell>
          <cell r="G33">
            <v>9.8016541402067711E-2</v>
          </cell>
        </row>
        <row r="34">
          <cell r="F34">
            <v>2.5381646600290353E-2</v>
          </cell>
          <cell r="G34">
            <v>7.7445805918495966E-2</v>
          </cell>
        </row>
        <row r="35">
          <cell r="F35">
            <v>3.3493620158417621E-2</v>
          </cell>
          <cell r="G35">
            <v>0.10298264645584501</v>
          </cell>
        </row>
        <row r="36">
          <cell r="F36">
            <v>7.825757771338103E-2</v>
          </cell>
          <cell r="G36">
            <v>0.13188008276086241</v>
          </cell>
        </row>
        <row r="37">
          <cell r="F37">
            <v>6.7605067545550693E-2</v>
          </cell>
          <cell r="G37">
            <v>0.14665182035037955</v>
          </cell>
        </row>
        <row r="38">
          <cell r="F38">
            <v>0.10604078214941171</v>
          </cell>
          <cell r="G38">
            <v>0.18259028971983382</v>
          </cell>
        </row>
        <row r="39">
          <cell r="F39">
            <v>8.0903324666055668E-2</v>
          </cell>
          <cell r="G39">
            <v>0.18176132443030646</v>
          </cell>
        </row>
        <row r="40">
          <cell r="F40">
            <v>6.2193107371113027E-2</v>
          </cell>
          <cell r="G40">
            <v>0.19583468433414519</v>
          </cell>
        </row>
        <row r="41">
          <cell r="F41">
            <v>6.5188952549555965E-2</v>
          </cell>
          <cell r="G41">
            <v>0.20442286534279003</v>
          </cell>
        </row>
        <row r="42">
          <cell r="F42">
            <v>4.3094377115053678E-2</v>
          </cell>
          <cell r="G42">
            <v>0.21516857313121665</v>
          </cell>
        </row>
        <row r="43">
          <cell r="F43">
            <v>4.5406661305573283E-2</v>
          </cell>
          <cell r="G43">
            <v>0.23266591569721362</v>
          </cell>
        </row>
        <row r="44">
          <cell r="F44">
            <v>1.4390808143430998E-2</v>
          </cell>
          <cell r="G44">
            <v>0.2144657815164617</v>
          </cell>
        </row>
        <row r="45">
          <cell r="F45">
            <v>-1.5029184622545272E-2</v>
          </cell>
          <cell r="G45">
            <v>0.19876350088363021</v>
          </cell>
        </row>
        <row r="46">
          <cell r="F46">
            <v>-7.7508641224708708E-3</v>
          </cell>
          <cell r="G46">
            <v>0.21097011061311352</v>
          </cell>
        </row>
        <row r="47">
          <cell r="F47">
            <v>-1.8059502550896573E-2</v>
          </cell>
          <cell r="G47">
            <v>0.19244581581522777</v>
          </cell>
        </row>
        <row r="48">
          <cell r="F48">
            <v>1.164785896223431E-2</v>
          </cell>
          <cell r="G48">
            <v>0.19114443420874822</v>
          </cell>
        </row>
        <row r="49">
          <cell r="F49">
            <v>2.813852026642974E-2</v>
          </cell>
          <cell r="G49">
            <v>0.19130859185612914</v>
          </cell>
        </row>
        <row r="50">
          <cell r="F50">
            <v>1.7143276986437438E-2</v>
          </cell>
          <cell r="G50">
            <v>0.18390921872872232</v>
          </cell>
        </row>
        <row r="51">
          <cell r="F51">
            <v>2.6898563957666287E-2</v>
          </cell>
          <cell r="G51">
            <v>0.16864266753681614</v>
          </cell>
        </row>
        <row r="52">
          <cell r="F52">
            <v>1.3187620976047785E-2</v>
          </cell>
          <cell r="G52">
            <v>0.17967697316620729</v>
          </cell>
        </row>
        <row r="53">
          <cell r="F53">
            <v>2.1150728924175285E-2</v>
          </cell>
          <cell r="G53">
            <v>0.16705408466316624</v>
          </cell>
        </row>
        <row r="54">
          <cell r="F54">
            <v>2.448530857829655E-2</v>
          </cell>
          <cell r="G54">
            <v>0.18301288070672844</v>
          </cell>
        </row>
        <row r="55">
          <cell r="F55">
            <v>6.0304118212134702E-2</v>
          </cell>
          <cell r="G55">
            <v>0.19545316559053325</v>
          </cell>
        </row>
        <row r="56">
          <cell r="F56">
            <v>9.423262764478893E-2</v>
          </cell>
          <cell r="G56">
            <v>0.19565202309761529</v>
          </cell>
        </row>
        <row r="57">
          <cell r="F57">
            <v>7.5908152657869668E-2</v>
          </cell>
          <cell r="G57">
            <v>0.17535716977548541</v>
          </cell>
        </row>
        <row r="58">
          <cell r="F58">
            <v>9.6754132718676708E-2</v>
          </cell>
          <cell r="G58">
            <v>0.17372623127599332</v>
          </cell>
        </row>
        <row r="59">
          <cell r="F59">
            <v>6.4176803963570783E-2</v>
          </cell>
          <cell r="G59">
            <v>0.17872664488804843</v>
          </cell>
        </row>
        <row r="60">
          <cell r="F60">
            <v>4.0761109866213473E-2</v>
          </cell>
          <cell r="G60">
            <v>0.1742200255927156</v>
          </cell>
        </row>
        <row r="61">
          <cell r="F61">
            <v>6.1893389167859032E-2</v>
          </cell>
          <cell r="G61">
            <v>0.17206160639378865</v>
          </cell>
        </row>
        <row r="62">
          <cell r="F62">
            <v>3.7070927907645698E-2</v>
          </cell>
          <cell r="G62">
            <v>0.1677027820685853</v>
          </cell>
        </row>
        <row r="63">
          <cell r="F63">
            <v>3.4546796510937075E-2</v>
          </cell>
          <cell r="G63">
            <v>0.16786678009341233</v>
          </cell>
        </row>
        <row r="64">
          <cell r="F64">
            <v>2.4419328486082151E-2</v>
          </cell>
          <cell r="G64">
            <v>0.18424854593536691</v>
          </cell>
        </row>
        <row r="65">
          <cell r="F65">
            <v>3.7914741517779425E-2</v>
          </cell>
          <cell r="G65">
            <v>0.22500553253411332</v>
          </cell>
        </row>
        <row r="66">
          <cell r="F66">
            <v>2.9895634367950924E-2</v>
          </cell>
          <cell r="G66">
            <v>0.20534928055900706</v>
          </cell>
        </row>
        <row r="67">
          <cell r="F67">
            <v>2.1686176907593762E-2</v>
          </cell>
          <cell r="G67">
            <v>0.20761245955190258</v>
          </cell>
        </row>
        <row r="68">
          <cell r="F68">
            <v>2.9968296752253869E-2</v>
          </cell>
          <cell r="G68">
            <v>0.20256898372538645</v>
          </cell>
        </row>
        <row r="69">
          <cell r="F69">
            <v>1.5459468016677374E-2</v>
          </cell>
          <cell r="G69">
            <v>0.21232648028436085</v>
          </cell>
        </row>
        <row r="70">
          <cell r="F70">
            <v>2.9825352569304877E-2</v>
          </cell>
          <cell r="G70">
            <v>0.21803135614187466</v>
          </cell>
        </row>
        <row r="71">
          <cell r="F71">
            <v>2.9863250527583068E-2</v>
          </cell>
          <cell r="G71">
            <v>0.21057714612181935</v>
          </cell>
        </row>
        <row r="72">
          <cell r="F72">
            <v>2.1223982432422434E-2</v>
          </cell>
          <cell r="G72">
            <v>0.21060534518176102</v>
          </cell>
        </row>
        <row r="73">
          <cell r="F73">
            <v>3.243892942634391E-2</v>
          </cell>
          <cell r="G73">
            <v>0.22361468078652935</v>
          </cell>
        </row>
        <row r="74">
          <cell r="F74">
            <v>3.7993396439214802E-2</v>
          </cell>
          <cell r="G74">
            <v>0.23153944400279289</v>
          </cell>
        </row>
        <row r="75">
          <cell r="F75">
            <v>5.3858745850261812E-2</v>
          </cell>
          <cell r="G75">
            <v>0.20413177375994629</v>
          </cell>
        </row>
        <row r="76">
          <cell r="F76">
            <v>6.1096055281669837E-2</v>
          </cell>
          <cell r="G76">
            <v>0.17746877281864207</v>
          </cell>
        </row>
        <row r="77">
          <cell r="F77">
            <v>5.5611785150707284E-2</v>
          </cell>
          <cell r="G77">
            <v>0.203318313279367</v>
          </cell>
        </row>
        <row r="78">
          <cell r="F78">
            <v>6.2274446896784429E-2</v>
          </cell>
          <cell r="G78">
            <v>0.1970597581809008</v>
          </cell>
        </row>
        <row r="79">
          <cell r="F79">
            <v>5.0392180807726443E-2</v>
          </cell>
          <cell r="G79">
            <v>0.19034715060410198</v>
          </cell>
        </row>
        <row r="80">
          <cell r="F80">
            <v>6.1480211460412111E-2</v>
          </cell>
          <cell r="G80">
            <v>0.19818787441284072</v>
          </cell>
        </row>
        <row r="81">
          <cell r="F81">
            <v>3.2184314710471174E-2</v>
          </cell>
          <cell r="G81">
            <v>0.17360923882197907</v>
          </cell>
        </row>
        <row r="82">
          <cell r="F82">
            <v>2.9840842011021173E-2</v>
          </cell>
          <cell r="G82">
            <v>0.1898296722842763</v>
          </cell>
        </row>
        <row r="83">
          <cell r="F83">
            <v>6.5220130143362254E-2</v>
          </cell>
          <cell r="G83">
            <v>0.22102048423652734</v>
          </cell>
        </row>
        <row r="84">
          <cell r="F84">
            <v>4.3869682792095979E-2</v>
          </cell>
          <cell r="G84">
            <v>0.2176382287188543</v>
          </cell>
        </row>
        <row r="85">
          <cell r="F85">
            <v>8.1829293157820754E-2</v>
          </cell>
          <cell r="G85">
            <v>0.21752379046202033</v>
          </cell>
        </row>
        <row r="86">
          <cell r="F86">
            <v>7.2041552864970534E-2</v>
          </cell>
          <cell r="G86">
            <v>0.23197559078129587</v>
          </cell>
        </row>
        <row r="87">
          <cell r="F87">
            <v>9.1403601961912745E-2</v>
          </cell>
          <cell r="G87">
            <v>0.29073790929084609</v>
          </cell>
        </row>
        <row r="88">
          <cell r="F88">
            <v>0.12720225757287512</v>
          </cell>
          <cell r="G88">
            <v>0.31487218953947549</v>
          </cell>
        </row>
        <row r="89">
          <cell r="F89">
            <v>0.12528968449143449</v>
          </cell>
          <cell r="G89">
            <v>0.32735400693677746</v>
          </cell>
        </row>
        <row r="90">
          <cell r="F90">
            <v>0.15118199524940987</v>
          </cell>
          <cell r="G90">
            <v>0.35333223346140091</v>
          </cell>
        </row>
        <row r="91">
          <cell r="F91">
            <v>0.12497338817302654</v>
          </cell>
          <cell r="G91">
            <v>0.38584804693628971</v>
          </cell>
        </row>
        <row r="92">
          <cell r="F92">
            <v>0.13983513542185191</v>
          </cell>
          <cell r="G92">
            <v>0.43348334252890491</v>
          </cell>
        </row>
        <row r="93">
          <cell r="F93">
            <v>0.16388785510511644</v>
          </cell>
          <cell r="G93">
            <v>0.45880293261555016</v>
          </cell>
        </row>
        <row r="94">
          <cell r="F94">
            <v>0.19014358988963798</v>
          </cell>
          <cell r="G94">
            <v>0.50548242691182399</v>
          </cell>
        </row>
        <row r="95">
          <cell r="F95">
            <v>0.16207645587064073</v>
          </cell>
          <cell r="G95">
            <v>0.49406575695666866</v>
          </cell>
        </row>
        <row r="96">
          <cell r="F96">
            <v>0.15495544996250968</v>
          </cell>
          <cell r="G96">
            <v>0.52734273720974467</v>
          </cell>
        </row>
        <row r="97">
          <cell r="F97">
            <v>0.14095508559647454</v>
          </cell>
          <cell r="G97">
            <v>0.54414623306131737</v>
          </cell>
        </row>
        <row r="98">
          <cell r="F98">
            <v>0.13098996897076465</v>
          </cell>
          <cell r="G98">
            <v>0.57419794898580412</v>
          </cell>
        </row>
        <row r="99">
          <cell r="F99">
            <v>0.1766902032390627</v>
          </cell>
          <cell r="G99">
            <v>0.62036377938800502</v>
          </cell>
        </row>
        <row r="100">
          <cell r="F100">
            <v>0.19118332222586545</v>
          </cell>
          <cell r="G100">
            <v>0.65704584797519816</v>
          </cell>
        </row>
        <row r="101">
          <cell r="F101">
            <v>0.21148000586075963</v>
          </cell>
          <cell r="G101">
            <v>0.72344192421160591</v>
          </cell>
        </row>
        <row r="102">
          <cell r="F102">
            <v>0.23404991753598578</v>
          </cell>
          <cell r="G102">
            <v>0.77840702451076871</v>
          </cell>
        </row>
      </sheetData>
      <sheetData sheetId="6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>
            <v>0.22674595122221705</v>
          </cell>
          <cell r="G26" t="str">
            <v/>
          </cell>
        </row>
        <row r="27">
          <cell r="F27">
            <v>0.23573223054256126</v>
          </cell>
          <cell r="G27" t="str">
            <v/>
          </cell>
        </row>
        <row r="28">
          <cell r="F28">
            <v>0.24316970755651576</v>
          </cell>
          <cell r="G28" t="str">
            <v/>
          </cell>
        </row>
        <row r="29">
          <cell r="F29">
            <v>0.25295916549378439</v>
          </cell>
          <cell r="G29" t="str">
            <v/>
          </cell>
        </row>
        <row r="30">
          <cell r="F30">
            <v>0.24147261953513571</v>
          </cell>
          <cell r="G30" t="str">
            <v/>
          </cell>
        </row>
        <row r="31">
          <cell r="F31">
            <v>0.22953434541354051</v>
          </cell>
          <cell r="G31" t="str">
            <v/>
          </cell>
        </row>
        <row r="32">
          <cell r="F32">
            <v>0.17943346814388136</v>
          </cell>
          <cell r="G32" t="str">
            <v/>
          </cell>
        </row>
        <row r="33">
          <cell r="F33">
            <v>0.14044050171263611</v>
          </cell>
          <cell r="G33" t="str">
            <v/>
          </cell>
        </row>
        <row r="34">
          <cell r="F34">
            <v>8.6770500196943948E-2</v>
          </cell>
          <cell r="G34" t="str">
            <v/>
          </cell>
        </row>
        <row r="35">
          <cell r="F35">
            <v>4.2823718757079549E-2</v>
          </cell>
          <cell r="G35" t="str">
            <v/>
          </cell>
        </row>
        <row r="36">
          <cell r="F36">
            <v>2.4757274920765585E-2</v>
          </cell>
          <cell r="G36" t="str">
            <v/>
          </cell>
        </row>
        <row r="37">
          <cell r="F37">
            <v>5.9484862856888665E-4</v>
          </cell>
          <cell r="G37" t="str">
            <v/>
          </cell>
        </row>
        <row r="38">
          <cell r="F38">
            <v>-1.5671150214578119E-3</v>
          </cell>
          <cell r="G38" t="str">
            <v/>
          </cell>
        </row>
        <row r="39">
          <cell r="F39">
            <v>-1.3790014078050665E-2</v>
          </cell>
          <cell r="G39" t="str">
            <v/>
          </cell>
        </row>
        <row r="40">
          <cell r="F40">
            <v>-3.6393769861574408E-2</v>
          </cell>
          <cell r="G40" t="str">
            <v/>
          </cell>
        </row>
        <row r="41">
          <cell r="F41">
            <v>-3.8307714269150965E-2</v>
          </cell>
          <cell r="G41" t="str">
            <v/>
          </cell>
        </row>
        <row r="42">
          <cell r="F42">
            <v>-4.1380118634391012E-2</v>
          </cell>
          <cell r="G42">
            <v>0.51204183729844788</v>
          </cell>
        </row>
        <row r="43">
          <cell r="F43">
            <v>-5.3825762860313368E-2</v>
          </cell>
          <cell r="G43">
            <v>0.44047451777481733</v>
          </cell>
        </row>
        <row r="44">
          <cell r="F44">
            <v>-6.3417472108313014E-2</v>
          </cell>
          <cell r="G44">
            <v>0.34754920865127548</v>
          </cell>
        </row>
        <row r="45">
          <cell r="F45">
            <v>-7.091902446055548E-2</v>
          </cell>
          <cell r="G45">
            <v>0.28476777710528295</v>
          </cell>
        </row>
        <row r="46">
          <cell r="F46">
            <v>-9.2409825585542477E-2</v>
          </cell>
          <cell r="G46">
            <v>0.19288606049068838</v>
          </cell>
        </row>
        <row r="47">
          <cell r="F47">
            <v>-7.2247397189113188E-2</v>
          </cell>
          <cell r="G47">
            <v>0.13249489004314263</v>
          </cell>
        </row>
        <row r="48">
          <cell r="F48">
            <v>-3.4089706016553901E-2</v>
          </cell>
          <cell r="G48">
            <v>7.0289795078205736E-2</v>
          </cell>
        </row>
        <row r="49">
          <cell r="F49">
            <v>-1.8882382239213055E-2</v>
          </cell>
          <cell r="G49">
            <v>1.2926229372285629E-2</v>
          </cell>
        </row>
        <row r="50">
          <cell r="F50">
            <v>1.3560922835289547E-2</v>
          </cell>
          <cell r="G50">
            <v>-3.5025636209157801E-2</v>
          </cell>
        </row>
        <row r="51">
          <cell r="F51">
            <v>1.7514533655719047E-2</v>
          </cell>
          <cell r="G51">
            <v>-7.9524921714678787E-2</v>
          </cell>
        </row>
        <row r="52">
          <cell r="F52">
            <v>2.9526259539655801E-3</v>
          </cell>
          <cell r="G52">
            <v>-0.1061910471117101</v>
          </cell>
        </row>
        <row r="53">
          <cell r="F53">
            <v>6.7367541227777977E-3</v>
          </cell>
          <cell r="G53">
            <v>-0.12077751821757274</v>
          </cell>
        </row>
        <row r="54">
          <cell r="F54">
            <v>1.0287042530143006E-2</v>
          </cell>
          <cell r="G54">
            <v>-0.11150909387595859</v>
          </cell>
        </row>
        <row r="55">
          <cell r="F55">
            <v>1.5094122141826134E-2</v>
          </cell>
          <cell r="G55">
            <v>-0.10725451832993228</v>
          </cell>
        </row>
        <row r="56">
          <cell r="F56">
            <v>1.8061579966467765E-2</v>
          </cell>
          <cell r="G56">
            <v>-0.11288674206600798</v>
          </cell>
        </row>
        <row r="57">
          <cell r="F57">
            <v>1.8888563693267277E-2</v>
          </cell>
          <cell r="G57">
            <v>-0.10248380315287417</v>
          </cell>
        </row>
        <row r="58">
          <cell r="F58">
            <v>2.2371106054722163E-2</v>
          </cell>
          <cell r="G58">
            <v>-8.7570872799778599E-2</v>
          </cell>
        </row>
        <row r="59">
          <cell r="F59">
            <v>2.7072862493761628E-2</v>
          </cell>
          <cell r="G59">
            <v>-6.6391641758119832E-2</v>
          </cell>
        </row>
        <row r="60">
          <cell r="F60">
            <v>2.9949733160343293E-2</v>
          </cell>
          <cell r="G60">
            <v>-4.654323904409019E-2</v>
          </cell>
        </row>
        <row r="61">
          <cell r="F61">
            <v>2.2669027001767438E-2</v>
          </cell>
          <cell r="G61">
            <v>-4.1507061881955874E-2</v>
          </cell>
        </row>
        <row r="62">
          <cell r="F62">
            <v>1.671493603243401E-2</v>
          </cell>
          <cell r="G62">
            <v>-2.9475818132953576E-2</v>
          </cell>
        </row>
        <row r="63">
          <cell r="F63">
            <v>3.3492237928824707E-3</v>
          </cell>
          <cell r="G63">
            <v>-9.2166551049239522E-3</v>
          </cell>
        </row>
        <row r="64">
          <cell r="F64">
            <v>5.1079045932420704E-4</v>
          </cell>
          <cell r="G64">
            <v>1.7385023523547143E-2</v>
          </cell>
        </row>
        <row r="65">
          <cell r="F65">
            <v>2.829947862418373E-3</v>
          </cell>
          <cell r="G65">
            <v>3.2241910441018026E-2</v>
          </cell>
        </row>
        <row r="66">
          <cell r="F66">
            <v>9.4091046676953102E-3</v>
          </cell>
          <cell r="G66">
            <v>7.2343112120284214E-2</v>
          </cell>
        </row>
        <row r="67">
          <cell r="F67">
            <v>1.2015995271173831E-2</v>
          </cell>
          <cell r="G67">
            <v>7.5046737355363158E-2</v>
          </cell>
        </row>
        <row r="68">
          <cell r="F68">
            <v>1.6083421471190035E-2</v>
          </cell>
          <cell r="G68">
            <v>6.755815101129109E-2</v>
          </cell>
        </row>
        <row r="69">
          <cell r="F69">
            <v>1.5928976493600852E-2</v>
          </cell>
          <cell r="G69">
            <v>6.7053269173831836E-2</v>
          </cell>
        </row>
        <row r="70">
          <cell r="F70">
            <v>1.616119668998502E-2</v>
          </cell>
          <cell r="G70">
            <v>7.4943385974979571E-2</v>
          </cell>
        </row>
        <row r="71">
          <cell r="F71">
            <v>2.4971496437057514E-2</v>
          </cell>
          <cell r="G71">
            <v>8.250370013670183E-2</v>
          </cell>
        </row>
        <row r="72">
          <cell r="F72">
            <v>2.7263150758363996E-2</v>
          </cell>
          <cell r="G72">
            <v>9.1868675815689457E-2</v>
          </cell>
        </row>
        <row r="73">
          <cell r="F73">
            <v>3.8564074390433786E-2</v>
          </cell>
          <cell r="G73">
            <v>9.8880589441487823E-2</v>
          </cell>
        </row>
        <row r="74">
          <cell r="F74">
            <v>4.9619336666782726E-2</v>
          </cell>
          <cell r="G74">
            <v>0.11427568011161908</v>
          </cell>
        </row>
        <row r="75">
          <cell r="F75">
            <v>6.0121480820612257E-2</v>
          </cell>
          <cell r="G75">
            <v>0.12753105881548776</v>
          </cell>
        </row>
        <row r="76">
          <cell r="F76">
            <v>7.2832272311872406E-2</v>
          </cell>
          <cell r="G76">
            <v>0.14663936816109424</v>
          </cell>
        </row>
        <row r="77">
          <cell r="F77">
            <v>7.3160471441752264E-2</v>
          </cell>
          <cell r="G77">
            <v>0.15315249718997287</v>
          </cell>
        </row>
        <row r="78">
          <cell r="F78">
            <v>7.2613935143116495E-2</v>
          </cell>
          <cell r="G78">
            <v>0.16451850920001343</v>
          </cell>
        </row>
        <row r="79">
          <cell r="F79">
            <v>8.1970881573348253E-2</v>
          </cell>
          <cell r="G79">
            <v>0.1824290778950744</v>
          </cell>
        </row>
        <row r="80">
          <cell r="F80">
            <v>9.1604133056902487E-2</v>
          </cell>
          <cell r="G80">
            <v>0.20829376805765334</v>
          </cell>
        </row>
        <row r="81">
          <cell r="F81">
            <v>0.10354994596552307</v>
          </cell>
          <cell r="G81">
            <v>0.23403341615372847</v>
          </cell>
        </row>
        <row r="82">
          <cell r="F82">
            <v>0.11070812198442172</v>
          </cell>
          <cell r="G82">
            <v>0.25851169515200106</v>
          </cell>
        </row>
        <row r="83">
          <cell r="F83">
            <v>0.11676709729024008</v>
          </cell>
          <cell r="G83">
            <v>0.295846951392432</v>
          </cell>
        </row>
        <row r="84">
          <cell r="F84">
            <v>0.11609916466281187</v>
          </cell>
          <cell r="G84">
            <v>0.32388214226114098</v>
          </cell>
        </row>
        <row r="85">
          <cell r="F85">
            <v>0.11766976613142807</v>
          </cell>
          <cell r="G85">
            <v>0.34887323442273804</v>
          </cell>
        </row>
        <row r="86">
          <cell r="F86">
            <v>0.12292534683729825</v>
          </cell>
          <cell r="G86">
            <v>0.372027937321604</v>
          </cell>
        </row>
        <row r="87">
          <cell r="F87">
            <v>0.10738658768390805</v>
          </cell>
          <cell r="G87">
            <v>0.39121754380516621</v>
          </cell>
        </row>
        <row r="88">
          <cell r="F88">
            <v>0.11419568926942421</v>
          </cell>
          <cell r="G88">
            <v>0.42199441005937505</v>
          </cell>
        </row>
        <row r="89">
          <cell r="F89">
            <v>0.11047654102572178</v>
          </cell>
          <cell r="G89">
            <v>0.44342079895485897</v>
          </cell>
        </row>
        <row r="90">
          <cell r="F90">
            <v>0.10181692584060854</v>
          </cell>
          <cell r="G90">
            <v>0.45768366647222758</v>
          </cell>
        </row>
        <row r="91">
          <cell r="F91">
            <v>0.11581436177253078</v>
          </cell>
          <cell r="G91">
            <v>0.48206040914063952</v>
          </cell>
        </row>
        <row r="92">
          <cell r="F92">
            <v>0.12766530400567055</v>
          </cell>
          <cell r="G92">
            <v>0.5223965633066816</v>
          </cell>
        </row>
        <row r="93">
          <cell r="F93">
            <v>0.15017841076214417</v>
          </cell>
          <cell r="G93">
            <v>0.55503513532656923</v>
          </cell>
        </row>
        <row r="94">
          <cell r="F94">
            <v>0.15636183451732219</v>
          </cell>
          <cell r="G94">
            <v>0.56442616432276704</v>
          </cell>
        </row>
        <row r="95">
          <cell r="F95">
            <v>0.13742675748905722</v>
          </cell>
          <cell r="G95">
            <v>0.55936568580908452</v>
          </cell>
        </row>
        <row r="96">
          <cell r="F96">
            <v>0.11784748318000966</v>
          </cell>
          <cell r="G96">
            <v>0.56741177417481881</v>
          </cell>
        </row>
        <row r="97">
          <cell r="F97">
            <v>0.11367028306525462</v>
          </cell>
          <cell r="G97">
            <v>0.59554494695007154</v>
          </cell>
        </row>
        <row r="98">
          <cell r="F98">
            <v>0.11845832429205101</v>
          </cell>
          <cell r="G98">
            <v>0.61027055347170167</v>
          </cell>
        </row>
        <row r="99">
          <cell r="F99">
            <v>0.1289853224873678</v>
          </cell>
          <cell r="G99">
            <v>0.60638012672310404</v>
          </cell>
        </row>
        <row r="100">
          <cell r="F100">
            <v>0.13117636290473328</v>
          </cell>
          <cell r="G100">
            <v>0.60698400402264974</v>
          </cell>
        </row>
        <row r="101">
          <cell r="F101">
            <v>0.12497981817531567</v>
          </cell>
          <cell r="G101">
            <v>0.61697481915986407</v>
          </cell>
        </row>
        <row r="102">
          <cell r="F102">
            <v>0.1274449465681203</v>
          </cell>
          <cell r="G102">
            <v>0.62700737805540019</v>
          </cell>
        </row>
      </sheetData>
      <sheetData sheetId="7">
        <row r="6">
          <cell r="F6">
            <v>2.3905520853554605E-2</v>
          </cell>
        </row>
        <row r="7">
          <cell r="F7">
            <v>4.9999052416871227E-2</v>
          </cell>
        </row>
        <row r="8">
          <cell r="F8">
            <v>5.983397352310257E-3</v>
          </cell>
        </row>
        <row r="9">
          <cell r="F9">
            <v>-3.211694419367974E-2</v>
          </cell>
        </row>
        <row r="10">
          <cell r="F10">
            <v>2.0926854508460647E-2</v>
          </cell>
        </row>
        <row r="11">
          <cell r="F11">
            <v>-7.1190512010958565E-3</v>
          </cell>
        </row>
        <row r="12">
          <cell r="F12">
            <v>-2.3472632367239371E-2</v>
          </cell>
        </row>
        <row r="13">
          <cell r="F13">
            <v>6.5514749187091425E-3</v>
          </cell>
        </row>
        <row r="14">
          <cell r="F14">
            <v>2.7809743493350077E-2</v>
          </cell>
        </row>
        <row r="15">
          <cell r="F15">
            <v>4.0259210601020778E-2</v>
          </cell>
        </row>
        <row r="16">
          <cell r="F16">
            <v>6.9882169075874981E-2</v>
          </cell>
        </row>
        <row r="17">
          <cell r="F17">
            <v>4.3403662523374777E-2</v>
          </cell>
        </row>
        <row r="18">
          <cell r="F18">
            <v>-2.3597565385418224E-3</v>
          </cell>
        </row>
        <row r="19">
          <cell r="F19">
            <v>1.8696104378600444E-2</v>
          </cell>
        </row>
        <row r="20">
          <cell r="F20">
            <v>2.9486120773722954E-3</v>
          </cell>
        </row>
        <row r="21">
          <cell r="F21">
            <v>3.2038382527132321E-2</v>
          </cell>
        </row>
        <row r="22">
          <cell r="F22">
            <v>3.1084012253550519E-2</v>
          </cell>
          <cell r="G22">
            <v>0.10136637457037398</v>
          </cell>
        </row>
        <row r="23">
          <cell r="F23">
            <v>2.5559832998230243E-2</v>
          </cell>
          <cell r="G23">
            <v>0.12739514919362696</v>
          </cell>
        </row>
        <row r="24">
          <cell r="F24">
            <v>4.8639935069773002E-2</v>
          </cell>
          <cell r="G24">
            <v>0.10398148120809131</v>
          </cell>
        </row>
        <row r="25">
          <cell r="F25">
            <v>4.3915971244192317E-2</v>
          </cell>
          <cell r="G25">
            <v>9.3792547019728861E-2</v>
          </cell>
        </row>
        <row r="26">
          <cell r="F26">
            <v>4.8165359400589823E-2</v>
          </cell>
          <cell r="G26">
            <v>0.12562621311740935</v>
          </cell>
        </row>
        <row r="27">
          <cell r="F27">
            <v>5.9537835818363541E-2</v>
          </cell>
          <cell r="G27">
            <v>0.13693393259511905</v>
          </cell>
        </row>
        <row r="28">
          <cell r="F28">
            <v>6.1001624648421314E-2</v>
          </cell>
          <cell r="G28">
            <v>0.15899970850420245</v>
          </cell>
        </row>
        <row r="29">
          <cell r="F29">
            <v>6.7793111295047392E-2</v>
          </cell>
          <cell r="G29">
            <v>0.19370260250845597</v>
          </cell>
        </row>
        <row r="30">
          <cell r="F30">
            <v>8.3516520473001343E-2</v>
          </cell>
          <cell r="G30">
            <v>0.18821587908195009</v>
          </cell>
        </row>
        <row r="31">
          <cell r="F31">
            <v>8.4834255251103469E-2</v>
          </cell>
          <cell r="G31">
            <v>0.2288872390473185</v>
          </cell>
        </row>
        <row r="32">
          <cell r="F32">
            <v>7.9317576030375148E-2</v>
          </cell>
          <cell r="G32">
            <v>0.2617899169018168</v>
          </cell>
        </row>
        <row r="33">
          <cell r="F33">
            <v>8.4471584261225169E-2</v>
          </cell>
          <cell r="G33">
            <v>0.27162271185097209</v>
          </cell>
        </row>
        <row r="34">
          <cell r="F34">
            <v>8.3476512265483832E-2</v>
          </cell>
          <cell r="G34">
            <v>0.24388264785408403</v>
          </cell>
        </row>
        <row r="35">
          <cell r="F35">
            <v>0.1174870112618117</v>
          </cell>
          <cell r="G35">
            <v>0.30611503970810944</v>
          </cell>
        </row>
        <row r="36">
          <cell r="F36">
            <v>0.12901651533026218</v>
          </cell>
          <cell r="G36">
            <v>0.32092426315620404</v>
          </cell>
        </row>
        <row r="37">
          <cell r="F37">
            <v>0.15339038204822775</v>
          </cell>
          <cell r="G37">
            <v>0.38160943137582504</v>
          </cell>
        </row>
        <row r="38">
          <cell r="F38">
            <v>0.1882920569111928</v>
          </cell>
          <cell r="G38">
            <v>0.43453446130381868</v>
          </cell>
        </row>
        <row r="39">
          <cell r="F39">
            <v>0.19049898874416407</v>
          </cell>
          <cell r="G39">
            <v>0.47791792407367301</v>
          </cell>
        </row>
        <row r="40">
          <cell r="F40">
            <v>0.2068835321543962</v>
          </cell>
          <cell r="G40">
            <v>0.52485918323322778</v>
          </cell>
        </row>
        <row r="41">
          <cell r="F41">
            <v>0.1854326649706752</v>
          </cell>
          <cell r="G41">
            <v>0.53500371381936773</v>
          </cell>
        </row>
        <row r="42">
          <cell r="F42">
            <v>0.14030602847509047</v>
          </cell>
          <cell r="G42">
            <v>0.54375647752535849</v>
          </cell>
        </row>
        <row r="43">
          <cell r="F43">
            <v>9.0886656609475078E-2</v>
          </cell>
          <cell r="G43">
            <v>0.54324474768491782</v>
          </cell>
        </row>
        <row r="44">
          <cell r="F44">
            <v>4.5008812922578315E-2</v>
          </cell>
          <cell r="G44">
            <v>0.52122806108603315</v>
          </cell>
        </row>
        <row r="45">
          <cell r="F45">
            <v>6.8251331364488285E-3</v>
          </cell>
          <cell r="G45">
            <v>0.49791287571162429</v>
          </cell>
        </row>
        <row r="46">
          <cell r="F46">
            <v>-4.5628239762479109E-2</v>
          </cell>
          <cell r="G46">
            <v>0.4499628783622896</v>
          </cell>
        </row>
        <row r="47">
          <cell r="F47">
            <v>-3.6160212374367388E-2</v>
          </cell>
          <cell r="G47">
            <v>0.44754669949218689</v>
          </cell>
        </row>
        <row r="48">
          <cell r="F48">
            <v>-3.8806858039474604E-2</v>
          </cell>
          <cell r="G48">
            <v>0.42141957839813715</v>
          </cell>
        </row>
        <row r="49">
          <cell r="F49">
            <v>-3.4726998962016087E-2</v>
          </cell>
          <cell r="G49">
            <v>0.39539276545456087</v>
          </cell>
        </row>
        <row r="50">
          <cell r="F50">
            <v>-1.2652622272846709E-4</v>
          </cell>
          <cell r="G50">
            <v>0.36631983166655968</v>
          </cell>
        </row>
        <row r="51">
          <cell r="F51">
            <v>-1.381048388702282E-2</v>
          </cell>
          <cell r="G51">
            <v>0.34890196035406057</v>
          </cell>
        </row>
        <row r="52">
          <cell r="F52">
            <v>-2.8980263061520298E-2</v>
          </cell>
          <cell r="G52">
            <v>0.31312173930624171</v>
          </cell>
        </row>
        <row r="53">
          <cell r="F53">
            <v>-4.3566157030197422E-2</v>
          </cell>
          <cell r="G53">
            <v>0.26735502416313839</v>
          </cell>
        </row>
        <row r="54">
          <cell r="F54">
            <v>-5.5945909274685207E-2</v>
          </cell>
          <cell r="G54">
            <v>0.22689741012639056</v>
          </cell>
        </row>
        <row r="55">
          <cell r="F55">
            <v>-7.0049376702111255E-2</v>
          </cell>
          <cell r="G55">
            <v>0.16136557239013749</v>
          </cell>
        </row>
        <row r="56">
          <cell r="F56">
            <v>-6.834753132030752E-2</v>
          </cell>
          <cell r="G56">
            <v>0.11575769265567211</v>
          </cell>
        </row>
        <row r="57">
          <cell r="F57">
            <v>-4.4451762570833921E-2</v>
          </cell>
          <cell r="G57">
            <v>6.9512879544076658E-2</v>
          </cell>
        </row>
        <row r="58">
          <cell r="F58">
            <v>-2.1642938659339049E-2</v>
          </cell>
          <cell r="G58">
            <v>1.6962414555858733E-2</v>
          </cell>
        </row>
        <row r="59">
          <cell r="F59">
            <v>-1.7483697547615487E-3</v>
          </cell>
          <cell r="G59">
            <v>-3.0881786108788025E-2</v>
          </cell>
        </row>
        <row r="60">
          <cell r="F60">
            <v>4.0805279688192449E-3</v>
          </cell>
          <cell r="G60">
            <v>-8.7045311529904829E-2</v>
          </cell>
        </row>
        <row r="61">
          <cell r="F61">
            <v>-1.9272693580406043E-2</v>
          </cell>
          <cell r="G61">
            <v>-0.13519247900700462</v>
          </cell>
        </row>
        <row r="62">
          <cell r="F62">
            <v>-3.7477395654854397E-2</v>
          </cell>
          <cell r="G62">
            <v>-0.16082100957408627</v>
          </cell>
        </row>
        <row r="63">
          <cell r="F63">
            <v>-3.5206704426782788E-2</v>
          </cell>
          <cell r="G63">
            <v>-0.15697514714504593</v>
          </cell>
        </row>
        <row r="64">
          <cell r="F64">
            <v>-2.1819047394639839E-2</v>
          </cell>
          <cell r="G64">
            <v>-0.15387317184712293</v>
          </cell>
        </row>
        <row r="65">
          <cell r="F65">
            <v>-2.3800528465406239E-2</v>
          </cell>
          <cell r="G65">
            <v>-0.16581814060885966</v>
          </cell>
        </row>
        <row r="66">
          <cell r="F66">
            <v>-5.8375619605789512E-3</v>
          </cell>
          <cell r="G66">
            <v>-0.12103033177218611</v>
          </cell>
        </row>
        <row r="67">
          <cell r="F67">
            <v>-8.541674841505505E-3</v>
          </cell>
          <cell r="G67">
            <v>-0.12935660961218404</v>
          </cell>
        </row>
        <row r="68">
          <cell r="F68">
            <v>-1.820013838276514E-2</v>
          </cell>
          <cell r="G68">
            <v>-0.13326645219041353</v>
          </cell>
        </row>
        <row r="69">
          <cell r="F69">
            <v>1.649404661443021E-2</v>
          </cell>
          <cell r="G69">
            <v>-0.11459709503241333</v>
          </cell>
        </row>
        <row r="70">
          <cell r="F70">
            <v>2.4124750436709967E-2</v>
          </cell>
          <cell r="G70">
            <v>-9.6779055112747522E-2</v>
          </cell>
        </row>
        <row r="71">
          <cell r="F71">
            <v>2.8147438825808543E-2</v>
          </cell>
          <cell r="G71">
            <v>-8.7398686899352637E-2</v>
          </cell>
        </row>
        <row r="72">
          <cell r="F72">
            <v>5.0416956856732573E-2</v>
          </cell>
          <cell r="G72">
            <v>-5.3869232272160526E-2</v>
          </cell>
        </row>
        <row r="73">
          <cell r="F73">
            <v>6.8927058199224914E-2</v>
          </cell>
          <cell r="G73">
            <v>-2.1038798029909796E-3</v>
          </cell>
        </row>
        <row r="74">
          <cell r="F74">
            <v>9.0559577045727133E-2</v>
          </cell>
          <cell r="G74">
            <v>4.9726431207664831E-2</v>
          </cell>
        </row>
        <row r="75">
          <cell r="F75">
            <v>0.11617143176204202</v>
          </cell>
          <cell r="G75">
            <v>9.8822121564800705E-2</v>
          </cell>
        </row>
        <row r="76">
          <cell r="F76">
            <v>0.13711844955576594</v>
          </cell>
          <cell r="G76">
            <v>0.15159674860391301</v>
          </cell>
        </row>
        <row r="77">
          <cell r="F77">
            <v>0.12307810524542441</v>
          </cell>
          <cell r="G77">
            <v>0.16542598801326736</v>
          </cell>
        </row>
        <row r="78">
          <cell r="F78">
            <v>0.1081450233978761</v>
          </cell>
          <cell r="G78">
            <v>0.17951439326487997</v>
          </cell>
        </row>
        <row r="79">
          <cell r="F79">
            <v>9.9230995496164778E-2</v>
          </cell>
          <cell r="G79">
            <v>0.19980148681572701</v>
          </cell>
        </row>
        <row r="80">
          <cell r="F80">
            <v>9.0849554964825344E-2</v>
          </cell>
          <cell r="G80">
            <v>0.23836577559991906</v>
          </cell>
        </row>
        <row r="81">
          <cell r="F81">
            <v>0.10392792574493226</v>
          </cell>
          <cell r="G81">
            <v>0.28862660733860562</v>
          </cell>
        </row>
        <row r="82">
          <cell r="F82">
            <v>0.13341711344035154</v>
          </cell>
          <cell r="G82">
            <v>0.35040890236008598</v>
          </cell>
        </row>
        <row r="83">
          <cell r="F83">
            <v>0.15632141353793688</v>
          </cell>
          <cell r="G83">
            <v>0.39132960478044676</v>
          </cell>
        </row>
        <row r="84">
          <cell r="F84">
            <v>0.16088122555608525</v>
          </cell>
          <cell r="G84">
            <v>0.42106604855064411</v>
          </cell>
        </row>
        <row r="85">
          <cell r="F85">
            <v>0.16977774023335063</v>
          </cell>
          <cell r="G85">
            <v>0.48220487603736234</v>
          </cell>
        </row>
        <row r="86">
          <cell r="F86">
            <v>0.15657630704209666</v>
          </cell>
          <cell r="G86">
            <v>0.51282277136276178</v>
          </cell>
        </row>
        <row r="87">
          <cell r="F87">
            <v>0.13466208152289807</v>
          </cell>
          <cell r="G87">
            <v>0.53453336114485017</v>
          </cell>
        </row>
        <row r="88">
          <cell r="F88">
            <v>0.11901661754771566</v>
          </cell>
          <cell r="G88">
            <v>0.55828280448112488</v>
          </cell>
        </row>
        <row r="89">
          <cell r="F89">
            <v>9.8628158160298893E-2</v>
          </cell>
          <cell r="G89">
            <v>0.5643389875832312</v>
          </cell>
        </row>
        <row r="90">
          <cell r="F90">
            <v>9.1064715872500548E-2</v>
          </cell>
          <cell r="G90">
            <v>0.57976273679855206</v>
          </cell>
        </row>
        <row r="91">
          <cell r="F91">
            <v>0.12420782230340616</v>
          </cell>
          <cell r="G91">
            <v>0.63059374462244777</v>
          </cell>
        </row>
        <row r="92">
          <cell r="F92">
            <v>0.16211060038692837</v>
          </cell>
          <cell r="G92">
            <v>0.66997644801132061</v>
          </cell>
        </row>
        <row r="93">
          <cell r="F93">
            <v>0.18641699817519594</v>
          </cell>
          <cell r="G93">
            <v>0.6818289275592021</v>
          </cell>
        </row>
        <row r="94">
          <cell r="F94">
            <v>0.18297187872621914</v>
          </cell>
          <cell r="G94">
            <v>0.67217503847904414</v>
          </cell>
        </row>
        <row r="95">
          <cell r="F95">
            <v>0.15843520764077998</v>
          </cell>
          <cell r="G95">
            <v>0.67285752050118586</v>
          </cell>
        </row>
        <row r="96">
          <cell r="F96">
            <v>0.15712183826344442</v>
          </cell>
          <cell r="G96">
            <v>0.68997983671899898</v>
          </cell>
        </row>
        <row r="97">
          <cell r="F97">
            <v>0.17549764337010959</v>
          </cell>
          <cell r="G97">
            <v>0.73424846568388713</v>
          </cell>
        </row>
        <row r="98">
          <cell r="F98">
            <v>0.21832112424280359</v>
          </cell>
          <cell r="G98">
            <v>0.78235113932397138</v>
          </cell>
        </row>
        <row r="99">
          <cell r="F99">
            <v>0.27890139889764198</v>
          </cell>
          <cell r="G99">
            <v>0.85252792390266297</v>
          </cell>
        </row>
        <row r="100">
          <cell r="F100">
            <v>0.2782528430240962</v>
          </cell>
          <cell r="G100">
            <v>0.87738312477826985</v>
          </cell>
        </row>
        <row r="101">
          <cell r="F101">
            <v>0.23781341572027398</v>
          </cell>
          <cell r="G101">
            <v>0.86813395565922913</v>
          </cell>
        </row>
        <row r="102">
          <cell r="F102">
            <v>0.18891937567558392</v>
          </cell>
          <cell r="G102">
            <v>0.83785340155920385</v>
          </cell>
        </row>
      </sheetData>
      <sheetData sheetId="8">
        <row r="6">
          <cell r="F6">
            <v>8.0732362873284919E-2</v>
          </cell>
        </row>
        <row r="7">
          <cell r="F7">
            <v>6.8402726884400411E-2</v>
          </cell>
        </row>
        <row r="8">
          <cell r="F8">
            <v>1.6067408178564543E-2</v>
          </cell>
        </row>
        <row r="9">
          <cell r="F9">
            <v>1.7005441899455149E-2</v>
          </cell>
        </row>
        <row r="10">
          <cell r="F10">
            <v>-2.6193220876931302E-2</v>
          </cell>
        </row>
        <row r="11">
          <cell r="F11">
            <v>-3.4494687532574328E-3</v>
          </cell>
        </row>
        <row r="12">
          <cell r="F12">
            <v>-4.4278527403661741E-2</v>
          </cell>
        </row>
        <row r="13">
          <cell r="F13">
            <v>-4.3966989896263381E-2</v>
          </cell>
        </row>
        <row r="14">
          <cell r="F14">
            <v>-7.4587452876760576E-3</v>
          </cell>
        </row>
        <row r="15">
          <cell r="F15">
            <v>-6.9348405524590692E-3</v>
          </cell>
        </row>
        <row r="16">
          <cell r="F16">
            <v>6.5873196885121763E-2</v>
          </cell>
        </row>
        <row r="17">
          <cell r="F17">
            <v>4.1210268646662898E-2</v>
          </cell>
        </row>
        <row r="18">
          <cell r="F18">
            <v>5.2095111883401872E-2</v>
          </cell>
        </row>
        <row r="19">
          <cell r="F19">
            <v>5.4506636854628469E-2</v>
          </cell>
        </row>
        <row r="20">
          <cell r="F20">
            <v>5.4120761626331886E-2</v>
          </cell>
        </row>
        <row r="21">
          <cell r="F21">
            <v>6.0584025043872558E-2</v>
          </cell>
        </row>
        <row r="22">
          <cell r="F22">
            <v>4.6935250133004119E-2</v>
          </cell>
          <cell r="G22">
            <v>0.14611075872508356</v>
          </cell>
        </row>
        <row r="23">
          <cell r="F23">
            <v>5.4500665861171714E-2</v>
          </cell>
          <cell r="G23">
            <v>0.16702572029448412</v>
          </cell>
        </row>
        <row r="24">
          <cell r="F24">
            <v>4.9814527281029523E-2</v>
          </cell>
          <cell r="G24">
            <v>0.14159736656738597</v>
          </cell>
        </row>
        <row r="25">
          <cell r="F25">
            <v>7.9267930383239302E-2</v>
          </cell>
          <cell r="G25">
            <v>0.15410067607696648</v>
          </cell>
        </row>
        <row r="26">
          <cell r="F26">
            <v>8.4478843373204784E-2</v>
          </cell>
          <cell r="G26">
            <v>0.14985723922500352</v>
          </cell>
        </row>
        <row r="27">
          <cell r="F27">
            <v>0.10251716358831749</v>
          </cell>
          <cell r="G27">
            <v>0.20114015699840113</v>
          </cell>
        </row>
        <row r="28">
          <cell r="F28">
            <v>0.12589996333795989</v>
          </cell>
          <cell r="G28">
            <v>0.25142992172678136</v>
          </cell>
        </row>
        <row r="29">
          <cell r="F29">
            <v>0.11601462959668923</v>
          </cell>
          <cell r="G29">
            <v>0.25310986377420075</v>
          </cell>
        </row>
        <row r="30">
          <cell r="F30">
            <v>0.12324124142768522</v>
          </cell>
          <cell r="G30">
            <v>0.29929170152961981</v>
          </cell>
        </row>
        <row r="31">
          <cell r="F31">
            <v>0.11254389016867437</v>
          </cell>
          <cell r="G31">
            <v>0.31713351592033306</v>
          </cell>
        </row>
        <row r="32">
          <cell r="F32">
            <v>0.12497291134645086</v>
          </cell>
          <cell r="G32">
            <v>0.42068136047689397</v>
          </cell>
        </row>
        <row r="33">
          <cell r="F33">
            <v>0.13919260192324656</v>
          </cell>
          <cell r="G33">
            <v>0.43626945559371066</v>
          </cell>
        </row>
        <row r="34">
          <cell r="F34">
            <v>0.14572070366679901</v>
          </cell>
          <cell r="G34">
            <v>0.45247115048409503</v>
          </cell>
        </row>
        <row r="35">
          <cell r="F35">
            <v>0.20987014097629578</v>
          </cell>
          <cell r="G35">
            <v>0.53393849744908772</v>
          </cell>
        </row>
        <row r="36">
          <cell r="F36">
            <v>0.18350991106333348</v>
          </cell>
          <cell r="G36">
            <v>0.53831807465510562</v>
          </cell>
        </row>
        <row r="37">
          <cell r="F37">
            <v>0.193417371049009</v>
          </cell>
          <cell r="G37">
            <v>0.5884765579960568</v>
          </cell>
        </row>
        <row r="38">
          <cell r="F38">
            <v>0.21777770696315665</v>
          </cell>
          <cell r="G38">
            <v>0.61815374556384983</v>
          </cell>
        </row>
        <row r="39">
          <cell r="F39">
            <v>0.18072229143446142</v>
          </cell>
          <cell r="G39">
            <v>0.66015415202892069</v>
          </cell>
        </row>
        <row r="40">
          <cell r="F40">
            <v>0.21167663159136235</v>
          </cell>
          <cell r="G40">
            <v>0.69587394462013608</v>
          </cell>
        </row>
        <row r="41">
          <cell r="F41">
            <v>0.17253564409643313</v>
          </cell>
          <cell r="G41">
            <v>0.70042817704861715</v>
          </cell>
        </row>
        <row r="42">
          <cell r="F42">
            <v>0.10499568529989431</v>
          </cell>
          <cell r="G42">
            <v>0.67621418073073991</v>
          </cell>
        </row>
        <row r="43">
          <cell r="F43">
            <v>6.1575682320504373E-2</v>
          </cell>
          <cell r="G43">
            <v>0.66722916848825353</v>
          </cell>
        </row>
        <row r="44">
          <cell r="F44">
            <v>-1.5984840234236096E-2</v>
          </cell>
          <cell r="G44">
            <v>0.63007457710487047</v>
          </cell>
        </row>
        <row r="45">
          <cell r="F45">
            <v>-5.5860075435721239E-2</v>
          </cell>
          <cell r="G45">
            <v>0.5653001712296567</v>
          </cell>
        </row>
        <row r="46">
          <cell r="F46">
            <v>-9.212969283719781E-2</v>
          </cell>
          <cell r="G46">
            <v>0.49960564452033729</v>
          </cell>
        </row>
        <row r="47">
          <cell r="F47">
            <v>-6.5157775703008861E-2</v>
          </cell>
          <cell r="G47">
            <v>0.49955422919692716</v>
          </cell>
        </row>
        <row r="48">
          <cell r="F48">
            <v>-4.4429568214857537E-2</v>
          </cell>
          <cell r="G48">
            <v>0.45974504555205292</v>
          </cell>
        </row>
        <row r="49">
          <cell r="F49">
            <v>-1.0108884165346454E-2</v>
          </cell>
          <cell r="G49">
            <v>0.43917665746762091</v>
          </cell>
        </row>
        <row r="50">
          <cell r="F50">
            <v>-1.621768082277434E-3</v>
          </cell>
          <cell r="G50">
            <v>0.37474263501037486</v>
          </cell>
        </row>
        <row r="51">
          <cell r="F51">
            <v>-2.2814677766171399E-2</v>
          </cell>
          <cell r="G51">
            <v>0.36419566126208142</v>
          </cell>
        </row>
        <row r="52">
          <cell r="F52">
            <v>-3.9921996939813777E-2</v>
          </cell>
          <cell r="G52">
            <v>0.29485013726578824</v>
          </cell>
        </row>
        <row r="53">
          <cell r="F53">
            <v>-5.1048610594818453E-2</v>
          </cell>
          <cell r="G53">
            <v>0.24893544494955602</v>
          </cell>
        </row>
        <row r="54">
          <cell r="F54">
            <v>-3.6735076325321851E-2</v>
          </cell>
          <cell r="G54">
            <v>0.1922868550182539</v>
          </cell>
        </row>
        <row r="55">
          <cell r="F55">
            <v>-5.1661415135311625E-2</v>
          </cell>
          <cell r="G55">
            <v>0.10266410515047406</v>
          </cell>
        </row>
        <row r="56">
          <cell r="F56">
            <v>-4.750712008234767E-2</v>
          </cell>
          <cell r="G56">
            <v>6.3833106120107161E-2</v>
          </cell>
        </row>
        <row r="57">
          <cell r="F57">
            <v>-1.2216397712950588E-2</v>
          </cell>
          <cell r="G57">
            <v>4.330167618759647E-2</v>
          </cell>
        </row>
        <row r="58">
          <cell r="F58">
            <v>1.3749752106968558E-2</v>
          </cell>
          <cell r="G58">
            <v>-1.1741099837934249E-2</v>
          </cell>
        </row>
        <row r="59">
          <cell r="F59">
            <v>4.5347819978459256E-2</v>
          </cell>
          <cell r="G59">
            <v>-3.2710366305528087E-2</v>
          </cell>
        </row>
        <row r="60">
          <cell r="F60">
            <v>5.0336476523316007E-2</v>
          </cell>
          <cell r="G60">
            <v>-9.7507048947939101E-2</v>
          </cell>
        </row>
        <row r="61">
          <cell r="F61">
            <v>7.5077180229487131E-2</v>
          </cell>
          <cell r="G61">
            <v>-5.4156787679349713E-2</v>
          </cell>
        </row>
        <row r="62">
          <cell r="F62">
            <v>9.800747325814009E-2</v>
          </cell>
          <cell r="G62">
            <v>-1.8729311879688425E-2</v>
          </cell>
        </row>
        <row r="63">
          <cell r="F63">
            <v>2.9811566424156243E-2</v>
          </cell>
          <cell r="G63">
            <v>-6.4474482201876349E-2</v>
          </cell>
        </row>
        <row r="64">
          <cell r="F64">
            <v>2.8891671931744627E-2</v>
          </cell>
          <cell r="G64">
            <v>-5.2630536781958316E-2</v>
          </cell>
        </row>
        <row r="65">
          <cell r="F65">
            <v>-4.6682108579341949E-2</v>
          </cell>
          <cell r="G65">
            <v>-4.4978820822970333E-2</v>
          </cell>
        </row>
        <row r="66">
          <cell r="F66">
            <v>-3.5073394113287776E-2</v>
          </cell>
          <cell r="G66">
            <v>3.8326986844221561E-2</v>
          </cell>
        </row>
        <row r="67">
          <cell r="F67">
            <v>1.3651879253399903E-3</v>
          </cell>
          <cell r="G67">
            <v>2.0484814264724875E-3</v>
          </cell>
        </row>
        <row r="68">
          <cell r="F68">
            <v>2.0545760494125726E-2</v>
          </cell>
          <cell r="G68">
            <v>1.234479192702505E-2</v>
          </cell>
        </row>
        <row r="69">
          <cell r="F69">
            <v>5.2113214936844419E-2</v>
          </cell>
          <cell r="G69">
            <v>1.7243278279220519E-2</v>
          </cell>
        </row>
        <row r="70">
          <cell r="F70">
            <v>5.7735847739813356E-2</v>
          </cell>
          <cell r="G70">
            <v>9.7684602666312279E-2</v>
          </cell>
        </row>
        <row r="71">
          <cell r="F71">
            <v>9.86532151718401E-2</v>
          </cell>
          <cell r="G71">
            <v>0.12351637436448391</v>
          </cell>
        </row>
        <row r="72">
          <cell r="F72">
            <v>0.10579739500206257</v>
          </cell>
          <cell r="G72">
            <v>0.15806418386890134</v>
          </cell>
        </row>
        <row r="73">
          <cell r="F73">
            <v>0.13840692861769902</v>
          </cell>
          <cell r="G73">
            <v>0.20669881749173799</v>
          </cell>
        </row>
        <row r="74">
          <cell r="F74">
            <v>0.14074281543075062</v>
          </cell>
          <cell r="G74">
            <v>0.27516249442238483</v>
          </cell>
        </row>
        <row r="75">
          <cell r="F75">
            <v>0.14888343294768416</v>
          </cell>
          <cell r="G75">
            <v>0.3240612224474797</v>
          </cell>
        </row>
        <row r="76">
          <cell r="F76">
            <v>0.1469539089750829</v>
          </cell>
          <cell r="G76">
            <v>0.35252521292633199</v>
          </cell>
        </row>
        <row r="77">
          <cell r="F77">
            <v>0.120252758291174</v>
          </cell>
          <cell r="G77">
            <v>0.33916797349586253</v>
          </cell>
        </row>
        <row r="78">
          <cell r="F78">
            <v>0.10816986497074658</v>
          </cell>
          <cell r="G78">
            <v>0.36958260728616277</v>
          </cell>
        </row>
        <row r="79">
          <cell r="F79">
            <v>0.11483486353455075</v>
          </cell>
          <cell r="G79">
            <v>0.39354826600357112</v>
          </cell>
        </row>
        <row r="80">
          <cell r="F80">
            <v>0.14348366205891422</v>
          </cell>
          <cell r="G80">
            <v>0.44567239846193013</v>
          </cell>
        </row>
        <row r="81">
          <cell r="F81">
            <v>0.17308755756980604</v>
          </cell>
          <cell r="G81">
            <v>0.43717835083618156</v>
          </cell>
        </row>
        <row r="82">
          <cell r="F82">
            <v>0.24309118912390582</v>
          </cell>
          <cell r="G82">
            <v>0.51466632315192851</v>
          </cell>
        </row>
        <row r="83">
          <cell r="F83">
            <v>0.27754181258401101</v>
          </cell>
          <cell r="G83">
            <v>0.64127851216342591</v>
          </cell>
        </row>
        <row r="84">
          <cell r="F84">
            <v>0.23476858245245305</v>
          </cell>
          <cell r="G84">
            <v>0.65154930898263852</v>
          </cell>
        </row>
        <row r="85">
          <cell r="F85">
            <v>0.25409505351757172</v>
          </cell>
          <cell r="G85">
            <v>0.73795551293309503</v>
          </cell>
        </row>
        <row r="86">
          <cell r="F86">
            <v>0.17873178794339725</v>
          </cell>
          <cell r="G86">
            <v>0.72847150520861337</v>
          </cell>
        </row>
        <row r="87">
          <cell r="F87">
            <v>4.4412662650983689E-2</v>
          </cell>
          <cell r="G87">
            <v>0.68432598688906965</v>
          </cell>
        </row>
        <row r="88">
          <cell r="F88">
            <v>6.1511225815591665E-3</v>
          </cell>
          <cell r="G88">
            <v>0.63715467107007207</v>
          </cell>
        </row>
        <row r="89">
          <cell r="F89">
            <v>-7.1553692348625075E-2</v>
          </cell>
          <cell r="G89">
            <v>0.61428860564762577</v>
          </cell>
        </row>
        <row r="90">
          <cell r="F90">
            <v>-6.4778297867552057E-2</v>
          </cell>
          <cell r="G90">
            <v>0.60595735960124808</v>
          </cell>
        </row>
        <row r="91">
          <cell r="F91">
            <v>5.163302161995531E-2</v>
          </cell>
          <cell r="G91">
            <v>0.63730579333718484</v>
          </cell>
        </row>
        <row r="92">
          <cell r="F92">
            <v>9.2948216012302465E-2</v>
          </cell>
          <cell r="G92">
            <v>0.62430549208031183</v>
          </cell>
        </row>
        <row r="93">
          <cell r="F93">
            <v>0.10012706479268121</v>
          </cell>
          <cell r="G93">
            <v>0.57600874182260775</v>
          </cell>
        </row>
        <row r="94">
          <cell r="F94">
            <v>8.6535370673558348E-2</v>
          </cell>
          <cell r="G94">
            <v>0.551749914844056</v>
          </cell>
        </row>
        <row r="95">
          <cell r="F95">
            <v>1.5321932429244327E-2</v>
          </cell>
          <cell r="G95">
            <v>0.503744292818745</v>
          </cell>
        </row>
        <row r="96">
          <cell r="F96">
            <v>2.818662388226956E-2</v>
          </cell>
          <cell r="G96">
            <v>0.50553820698749863</v>
          </cell>
        </row>
        <row r="97">
          <cell r="F97">
            <v>6.929108716536557E-2</v>
          </cell>
          <cell r="G97">
            <v>0.52504707069679946</v>
          </cell>
        </row>
        <row r="98">
          <cell r="F98">
            <v>0.11643643017201852</v>
          </cell>
          <cell r="G98">
            <v>0.56001648004532789</v>
          </cell>
        </row>
        <row r="99">
          <cell r="F99">
            <v>0.15740935721063196</v>
          </cell>
          <cell r="G99">
            <v>0.54631878649482635</v>
          </cell>
        </row>
        <row r="100">
          <cell r="F100">
            <v>0.14562239743523842</v>
          </cell>
          <cell r="G100">
            <v>0.50767694236382266</v>
          </cell>
        </row>
        <row r="101">
          <cell r="F101">
            <v>0.16522090358150501</v>
          </cell>
          <cell r="G101">
            <v>0.51718041670849846</v>
          </cell>
        </row>
        <row r="102">
          <cell r="F102">
            <v>0.15632306848920255</v>
          </cell>
          <cell r="G102">
            <v>0.47324835941062471</v>
          </cell>
        </row>
      </sheetData>
      <sheetData sheetId="9">
        <row r="6">
          <cell r="H6" t="str">
            <v/>
          </cell>
        </row>
        <row r="7">
          <cell r="H7" t="str">
            <v/>
          </cell>
        </row>
        <row r="8">
          <cell r="H8" t="str">
            <v/>
          </cell>
        </row>
        <row r="9">
          <cell r="H9" t="str">
            <v/>
          </cell>
        </row>
        <row r="10">
          <cell r="H10" t="str">
            <v/>
          </cell>
        </row>
        <row r="11">
          <cell r="H11" t="str">
            <v/>
          </cell>
        </row>
        <row r="12">
          <cell r="H12" t="str">
            <v/>
          </cell>
        </row>
        <row r="13">
          <cell r="H13" t="str">
            <v/>
          </cell>
        </row>
        <row r="14">
          <cell r="H14" t="str">
            <v/>
          </cell>
        </row>
        <row r="15">
          <cell r="H15" t="str">
            <v/>
          </cell>
        </row>
        <row r="16">
          <cell r="H16" t="str">
            <v/>
          </cell>
        </row>
        <row r="17">
          <cell r="H17" t="str">
            <v/>
          </cell>
        </row>
        <row r="18">
          <cell r="H18" t="str">
            <v/>
          </cell>
        </row>
        <row r="19">
          <cell r="H19" t="str">
            <v/>
          </cell>
        </row>
        <row r="20">
          <cell r="H20" t="str">
            <v/>
          </cell>
        </row>
        <row r="21">
          <cell r="H21" t="str">
            <v/>
          </cell>
        </row>
        <row r="22">
          <cell r="H22" t="str">
            <v/>
          </cell>
          <cell r="L22" t="str">
            <v/>
          </cell>
        </row>
        <row r="23">
          <cell r="H23" t="str">
            <v/>
          </cell>
          <cell r="L23" t="str">
            <v/>
          </cell>
        </row>
        <row r="24">
          <cell r="H24" t="str">
            <v/>
          </cell>
          <cell r="L24" t="str">
            <v/>
          </cell>
        </row>
        <row r="25">
          <cell r="H25" t="str">
            <v/>
          </cell>
          <cell r="L25" t="str">
            <v/>
          </cell>
        </row>
        <row r="26">
          <cell r="H26" t="str">
            <v/>
          </cell>
          <cell r="L26" t="str">
            <v/>
          </cell>
        </row>
        <row r="27">
          <cell r="H27" t="str">
            <v/>
          </cell>
          <cell r="L27" t="str">
            <v/>
          </cell>
        </row>
        <row r="28">
          <cell r="H28" t="str">
            <v/>
          </cell>
          <cell r="L28" t="str">
            <v/>
          </cell>
        </row>
        <row r="29">
          <cell r="H29" t="str">
            <v/>
          </cell>
          <cell r="L29" t="str">
            <v/>
          </cell>
        </row>
        <row r="30">
          <cell r="H30" t="str">
            <v/>
          </cell>
          <cell r="L30" t="str">
            <v/>
          </cell>
        </row>
        <row r="31">
          <cell r="H31" t="str">
            <v/>
          </cell>
          <cell r="L31" t="str">
            <v/>
          </cell>
        </row>
        <row r="32">
          <cell r="H32" t="str">
            <v/>
          </cell>
          <cell r="L32" t="str">
            <v/>
          </cell>
        </row>
        <row r="33">
          <cell r="H33" t="str">
            <v/>
          </cell>
          <cell r="L33" t="str">
            <v/>
          </cell>
        </row>
        <row r="34">
          <cell r="H34">
            <v>6.1877759150480154E-2</v>
          </cell>
          <cell r="L34" t="str">
            <v/>
          </cell>
        </row>
        <row r="35">
          <cell r="H35">
            <v>6.3412859154627715E-2</v>
          </cell>
          <cell r="L35" t="str">
            <v/>
          </cell>
        </row>
        <row r="36">
          <cell r="H36">
            <v>6.2229662784449961E-2</v>
          </cell>
          <cell r="L36" t="str">
            <v/>
          </cell>
        </row>
        <row r="37">
          <cell r="H37">
            <v>5.8792704587388292E-2</v>
          </cell>
          <cell r="L37" t="str">
            <v/>
          </cell>
        </row>
        <row r="38">
          <cell r="H38">
            <v>6.6798502817074307E-2</v>
          </cell>
          <cell r="L38" t="str">
            <v/>
          </cell>
        </row>
        <row r="39">
          <cell r="H39">
            <v>6.0238424870187823E-2</v>
          </cell>
          <cell r="L39" t="str">
            <v/>
          </cell>
        </row>
        <row r="40">
          <cell r="H40">
            <v>5.4474529387754683E-2</v>
          </cell>
          <cell r="L40" t="str">
            <v/>
          </cell>
        </row>
        <row r="41">
          <cell r="H41">
            <v>4.9440896265977613E-2</v>
          </cell>
          <cell r="L41" t="str">
            <v/>
          </cell>
        </row>
        <row r="42">
          <cell r="H42">
            <v>3.6700433950644394E-2</v>
          </cell>
          <cell r="L42" t="str">
            <v/>
          </cell>
        </row>
        <row r="43">
          <cell r="H43">
            <v>2.5310209171224406E-2</v>
          </cell>
          <cell r="L43" t="str">
            <v/>
          </cell>
        </row>
        <row r="44">
          <cell r="H44">
            <v>1.0388666001693671E-2</v>
          </cell>
          <cell r="L44" t="str">
            <v/>
          </cell>
        </row>
        <row r="45">
          <cell r="H45">
            <v>-5.6202476321535961E-3</v>
          </cell>
          <cell r="L45" t="str">
            <v/>
          </cell>
        </row>
        <row r="46">
          <cell r="H46">
            <v>-1.8029395051796675E-2</v>
          </cell>
          <cell r="L46" t="str">
            <v/>
          </cell>
        </row>
        <row r="47">
          <cell r="H47">
            <v>-1.3425690199087945E-2</v>
          </cell>
          <cell r="L47" t="str">
            <v/>
          </cell>
        </row>
        <row r="48">
          <cell r="H48">
            <v>-3.5838764094079149E-3</v>
          </cell>
          <cell r="L48" t="str">
            <v/>
          </cell>
        </row>
        <row r="49">
          <cell r="H49">
            <v>4.3183597110526004E-3</v>
          </cell>
          <cell r="L49" t="str">
            <v/>
          </cell>
        </row>
        <row r="50">
          <cell r="H50">
            <v>1.1720857632531204E-2</v>
          </cell>
          <cell r="L50">
            <v>0.1590681584989333</v>
          </cell>
        </row>
        <row r="51">
          <cell r="H51">
            <v>9.7639512370067561E-3</v>
          </cell>
          <cell r="L51">
            <v>0.14529975423395891</v>
          </cell>
        </row>
        <row r="52">
          <cell r="H52">
            <v>5.4702011186507577E-3</v>
          </cell>
          <cell r="L52">
            <v>0.12897918288314114</v>
          </cell>
        </row>
        <row r="53">
          <cell r="H53">
            <v>6.3929895090265266E-3</v>
          </cell>
          <cell r="L53">
            <v>0.11332470244129159</v>
          </cell>
        </row>
        <row r="54">
          <cell r="H54">
            <v>8.5021767474235729E-3</v>
          </cell>
          <cell r="L54">
            <v>0.10569257609587676</v>
          </cell>
        </row>
        <row r="55">
          <cell r="H55">
            <v>8.1955531544668347E-3</v>
          </cell>
          <cell r="L55">
            <v>9.008244823379806E-2</v>
          </cell>
        </row>
        <row r="56">
          <cell r="H56">
            <v>1.8670091287166228E-2</v>
          </cell>
          <cell r="L56">
            <v>8.5419611385857463E-2</v>
          </cell>
        </row>
        <row r="57">
          <cell r="H57">
            <v>2.2643219822924606E-2</v>
          </cell>
          <cell r="L57">
            <v>7.7175217676827765E-2</v>
          </cell>
        </row>
        <row r="58">
          <cell r="H58">
            <v>3.0409405447794916E-2</v>
          </cell>
          <cell r="L58">
            <v>6.9303478726597298E-2</v>
          </cell>
        </row>
        <row r="59">
          <cell r="H59">
            <v>3.4504510122586964E-2</v>
          </cell>
          <cell r="L59">
            <v>6.4348533486197124E-2</v>
          </cell>
        </row>
        <row r="60">
          <cell r="H60">
            <v>2.6040385647207415E-2</v>
          </cell>
          <cell r="L60">
            <v>5.6985467645310171E-2</v>
          </cell>
        </row>
        <row r="61">
          <cell r="H61">
            <v>2.6701547925828524E-2</v>
          </cell>
          <cell r="L61">
            <v>5.4435869336678579E-2</v>
          </cell>
        </row>
        <row r="62">
          <cell r="H62">
            <v>2.0654779030746064E-2</v>
          </cell>
          <cell r="L62">
            <v>5.3257823806698842E-2</v>
          </cell>
        </row>
        <row r="63">
          <cell r="H63">
            <v>1.5553879099775457E-2</v>
          </cell>
          <cell r="L63">
            <v>5.4592203414748214E-2</v>
          </cell>
        </row>
        <row r="64">
          <cell r="H64">
            <v>2.6673239157242103E-2</v>
          </cell>
          <cell r="L64">
            <v>7.3270040800858693E-2</v>
          </cell>
        </row>
        <row r="65">
          <cell r="H65">
            <v>2.3788347798894122E-2</v>
          </cell>
          <cell r="L65">
            <v>8.3844464767726237E-2</v>
          </cell>
        </row>
        <row r="66">
          <cell r="H66">
            <v>2.4309349632662226E-2</v>
          </cell>
          <cell r="L66">
            <v>9.5596568491157788E-2</v>
          </cell>
        </row>
        <row r="67">
          <cell r="H67">
            <v>3.0400277678042025E-2</v>
          </cell>
          <cell r="L67">
            <v>9.8418171291878104E-2</v>
          </cell>
        </row>
        <row r="68">
          <cell r="H68">
            <v>2.5620218847530615E-2</v>
          </cell>
          <cell r="L68">
            <v>0.10247413605779712</v>
          </cell>
        </row>
        <row r="69">
          <cell r="H69">
            <v>2.3868354517068788E-2</v>
          </cell>
          <cell r="L69">
            <v>0.10339445957374237</v>
          </cell>
        </row>
        <row r="70">
          <cell r="H70">
            <v>2.8681348702393278E-2</v>
          </cell>
          <cell r="L70">
            <v>0.11255705956101981</v>
          </cell>
        </row>
        <row r="71">
          <cell r="H71">
            <v>3.0383893878362673E-2</v>
          </cell>
          <cell r="L71">
            <v>0.11903811393323392</v>
          </cell>
        </row>
        <row r="72">
          <cell r="H72">
            <v>3.0932585386800729E-2</v>
          </cell>
          <cell r="L72">
            <v>0.12793652032594696</v>
          </cell>
        </row>
        <row r="73">
          <cell r="H73">
            <v>4.1421850717302984E-2</v>
          </cell>
          <cell r="L73">
            <v>0.1384233207820188</v>
          </cell>
        </row>
        <row r="74">
          <cell r="H74">
            <v>4.8187317947502459E-2</v>
          </cell>
          <cell r="L74">
            <v>0.15224220076109873</v>
          </cell>
        </row>
        <row r="75">
          <cell r="H75">
            <v>5.522008724188382E-2</v>
          </cell>
          <cell r="L75">
            <v>0.16606264802065107</v>
          </cell>
        </row>
        <row r="76">
          <cell r="H76">
            <v>6.5857689053962734E-2</v>
          </cell>
          <cell r="L76">
            <v>0.17512411809274331</v>
          </cell>
        </row>
        <row r="77">
          <cell r="H77">
            <v>6.7222621627752832E-2</v>
          </cell>
          <cell r="L77">
            <v>0.18300272258684699</v>
          </cell>
        </row>
        <row r="78">
          <cell r="H78">
            <v>6.8028702551489822E-2</v>
          </cell>
          <cell r="L78">
            <v>0.18986149786479359</v>
          </cell>
        </row>
        <row r="79">
          <cell r="H79">
            <v>6.770379621982113E-2</v>
          </cell>
          <cell r="L79">
            <v>0.19926193411788531</v>
          </cell>
        </row>
        <row r="80">
          <cell r="H80">
            <v>7.3167834333857845E-2</v>
          </cell>
          <cell r="L80">
            <v>0.22225156677939384</v>
          </cell>
        </row>
        <row r="81">
          <cell r="H81">
            <v>7.7870340813003855E-2</v>
          </cell>
          <cell r="L81">
            <v>0.23417151547402243</v>
          </cell>
        </row>
        <row r="82">
          <cell r="H82">
            <v>8.0055001521080485E-2</v>
          </cell>
          <cell r="L82">
            <v>0.24926172035512828</v>
          </cell>
        </row>
        <row r="83">
          <cell r="H83">
            <v>8.8443888764373202E-2</v>
          </cell>
          <cell r="L83">
            <v>0.27215194378248292</v>
          </cell>
        </row>
        <row r="84">
          <cell r="H84">
            <v>8.8750326407073879E-2</v>
          </cell>
          <cell r="L84">
            <v>0.28432865402922569</v>
          </cell>
        </row>
        <row r="85">
          <cell r="H85">
            <v>9.0355360940223811E-2</v>
          </cell>
          <cell r="L85">
            <v>0.30073852861535205</v>
          </cell>
        </row>
        <row r="86">
          <cell r="H86">
            <v>8.7386266754920644E-2</v>
          </cell>
          <cell r="L86">
            <v>0.31233863747738677</v>
          </cell>
        </row>
        <row r="87">
          <cell r="H87">
            <v>8.29597173190295E-2</v>
          </cell>
          <cell r="L87">
            <v>0.32471138342347045</v>
          </cell>
        </row>
        <row r="88">
          <cell r="H88">
            <v>8.3942991399754627E-2</v>
          </cell>
          <cell r="L88">
            <v>0.34265142658144954</v>
          </cell>
        </row>
        <row r="89">
          <cell r="H89">
            <v>7.7171629681143342E-2</v>
          </cell>
          <cell r="L89">
            <v>0.35404180377942662</v>
          </cell>
        </row>
        <row r="90">
          <cell r="H90">
            <v>7.7486606130582017E-2</v>
          </cell>
          <cell r="L90">
            <v>0.36114389490557547</v>
          </cell>
        </row>
        <row r="91">
          <cell r="H91">
            <v>8.0844456436332882E-2</v>
          </cell>
          <cell r="L91">
            <v>0.3751719459814406</v>
          </cell>
        </row>
        <row r="92">
          <cell r="H92">
            <v>8.6681162933358105E-2</v>
          </cell>
          <cell r="L92">
            <v>0.39840000412800697</v>
          </cell>
        </row>
        <row r="93">
          <cell r="H93">
            <v>9.8206170912228719E-2</v>
          </cell>
          <cell r="L93">
            <v>0.41082612397435259</v>
          </cell>
        </row>
        <row r="94">
          <cell r="H94">
            <v>9.9469676448232319E-2</v>
          </cell>
          <cell r="L94">
            <v>0.4124262534063054</v>
          </cell>
        </row>
        <row r="95">
          <cell r="H95">
            <v>9.375285138035748E-2</v>
          </cell>
          <cell r="L95">
            <v>0.41370471011991417</v>
          </cell>
        </row>
        <row r="96">
          <cell r="H96">
            <v>9.3732169262454826E-2</v>
          </cell>
          <cell r="L96">
            <v>0.42627448433649923</v>
          </cell>
        </row>
        <row r="97">
          <cell r="H97">
            <v>0.10169738131319747</v>
          </cell>
          <cell r="L97">
            <v>0.44530088365979714</v>
          </cell>
        </row>
        <row r="98">
          <cell r="H98">
            <v>0.1127177215230049</v>
          </cell>
          <cell r="L98">
            <v>0.45711527237782035</v>
          </cell>
        </row>
        <row r="99">
          <cell r="H99">
            <v>0.12763509213359503</v>
          </cell>
          <cell r="L99">
            <v>0.47363600603368794</v>
          </cell>
        </row>
        <row r="100">
          <cell r="H100">
            <v>0.12840302195834088</v>
          </cell>
          <cell r="L100">
            <v>0.48150967196098238</v>
          </cell>
        </row>
        <row r="101">
          <cell r="H101">
            <v>0.13408301652187757</v>
          </cell>
          <cell r="L101">
            <v>0.50151355936867092</v>
          </cell>
        </row>
        <row r="102">
          <cell r="H102">
            <v>0.14301652020967176</v>
          </cell>
          <cell r="L102">
            <v>0.52007679106641147</v>
          </cell>
        </row>
      </sheetData>
      <sheetData sheetId="10">
        <row r="7">
          <cell r="F7" t="str">
            <v/>
          </cell>
        </row>
        <row r="8">
          <cell r="F8" t="str">
            <v/>
          </cell>
        </row>
        <row r="9">
          <cell r="F9" t="str">
            <v/>
          </cell>
        </row>
        <row r="10">
          <cell r="F10" t="str">
            <v/>
          </cell>
        </row>
        <row r="11">
          <cell r="F11" t="str">
            <v/>
          </cell>
        </row>
        <row r="12">
          <cell r="F12" t="str">
            <v/>
          </cell>
        </row>
        <row r="13">
          <cell r="F13" t="str">
            <v/>
          </cell>
        </row>
        <row r="14">
          <cell r="F14" t="str">
            <v/>
          </cell>
        </row>
        <row r="15">
          <cell r="F15" t="str">
            <v/>
          </cell>
        </row>
        <row r="16">
          <cell r="F16" t="str">
            <v/>
          </cell>
        </row>
        <row r="17">
          <cell r="F17" t="str">
            <v/>
          </cell>
        </row>
        <row r="18">
          <cell r="F18" t="str">
            <v/>
          </cell>
        </row>
        <row r="19">
          <cell r="F19" t="str">
            <v/>
          </cell>
        </row>
        <row r="20">
          <cell r="F20" t="str">
            <v/>
          </cell>
        </row>
        <row r="21">
          <cell r="F21" t="str">
            <v/>
          </cell>
        </row>
        <row r="22">
          <cell r="F22" t="str">
            <v/>
          </cell>
          <cell r="G22" t="str">
            <v/>
          </cell>
        </row>
        <row r="23">
          <cell r="F23" t="str">
            <v/>
          </cell>
          <cell r="G23" t="str">
            <v/>
          </cell>
        </row>
        <row r="24">
          <cell r="F24" t="str">
            <v/>
          </cell>
          <cell r="G24" t="str">
            <v/>
          </cell>
        </row>
        <row r="25">
          <cell r="F25" t="str">
            <v/>
          </cell>
          <cell r="G25" t="str">
            <v/>
          </cell>
        </row>
        <row r="26">
          <cell r="F26" t="str">
            <v/>
          </cell>
          <cell r="G26" t="str">
            <v/>
          </cell>
        </row>
        <row r="27">
          <cell r="F27" t="str">
            <v/>
          </cell>
          <cell r="G27" t="str">
            <v/>
          </cell>
        </row>
        <row r="28">
          <cell r="F28" t="str">
            <v/>
          </cell>
          <cell r="G28" t="str">
            <v/>
          </cell>
        </row>
        <row r="29">
          <cell r="F29" t="str">
            <v/>
          </cell>
          <cell r="G29" t="str">
            <v/>
          </cell>
        </row>
        <row r="30">
          <cell r="F30" t="str">
            <v/>
          </cell>
          <cell r="G30" t="str">
            <v/>
          </cell>
        </row>
        <row r="31">
          <cell r="F31" t="str">
            <v/>
          </cell>
          <cell r="G31" t="str">
            <v/>
          </cell>
        </row>
        <row r="32">
          <cell r="F32" t="str">
            <v/>
          </cell>
          <cell r="G32" t="str">
            <v/>
          </cell>
        </row>
        <row r="33">
          <cell r="F33" t="str">
            <v/>
          </cell>
          <cell r="G33" t="str">
            <v/>
          </cell>
        </row>
        <row r="34">
          <cell r="F34">
            <v>0.17275133617733052</v>
          </cell>
          <cell r="G34" t="str">
            <v/>
          </cell>
        </row>
        <row r="35">
          <cell r="F35">
            <v>0.16359206654749744</v>
          </cell>
          <cell r="G35" t="str">
            <v/>
          </cell>
        </row>
        <row r="36">
          <cell r="F36">
            <v>0.15881646327679302</v>
          </cell>
          <cell r="G36" t="str">
            <v/>
          </cell>
        </row>
        <row r="37">
          <cell r="F37">
            <v>0.15696612815810695</v>
          </cell>
          <cell r="G37" t="str">
            <v/>
          </cell>
        </row>
        <row r="38">
          <cell r="F38">
            <v>0.14341504792092513</v>
          </cell>
          <cell r="G38" t="str">
            <v/>
          </cell>
        </row>
        <row r="39">
          <cell r="F39">
            <v>0.13638842212936247</v>
          </cell>
          <cell r="G39" t="str">
            <v/>
          </cell>
        </row>
        <row r="40">
          <cell r="F40">
            <v>0.10075708606645667</v>
          </cell>
          <cell r="G40" t="str">
            <v/>
          </cell>
        </row>
        <row r="41">
          <cell r="F41">
            <v>7.9071362283904642E-2</v>
          </cell>
          <cell r="G41" t="str">
            <v/>
          </cell>
        </row>
        <row r="42">
          <cell r="F42">
            <v>3.9130950575239902E-2</v>
          </cell>
          <cell r="G42" t="str">
            <v/>
          </cell>
        </row>
        <row r="43">
          <cell r="F43">
            <v>1.2111844820885525E-2</v>
          </cell>
          <cell r="G43" t="str">
            <v/>
          </cell>
        </row>
        <row r="44">
          <cell r="F44">
            <v>-9.132483563272363E-3</v>
          </cell>
          <cell r="G44" t="str">
            <v/>
          </cell>
        </row>
        <row r="45">
          <cell r="F45">
            <v>-3.4218667011638629E-2</v>
          </cell>
          <cell r="G45" t="str">
            <v/>
          </cell>
        </row>
        <row r="46">
          <cell r="F46">
            <v>-5.4179435824621217E-2</v>
          </cell>
          <cell r="G46" t="str">
            <v/>
          </cell>
        </row>
        <row r="47">
          <cell r="F47">
            <v>-3.1594090182963191E-2</v>
          </cell>
          <cell r="G47" t="str">
            <v/>
          </cell>
        </row>
        <row r="48">
          <cell r="F48">
            <v>-2.3608705949258034E-2</v>
          </cell>
          <cell r="G48" t="str">
            <v/>
          </cell>
        </row>
        <row r="49">
          <cell r="F49">
            <v>-1.8858538393561261E-2</v>
          </cell>
          <cell r="G49" t="str">
            <v/>
          </cell>
        </row>
        <row r="50">
          <cell r="F50">
            <v>1.165884960370321E-2</v>
          </cell>
          <cell r="G50">
            <v>0.31277674845257736</v>
          </cell>
        </row>
        <row r="51">
          <cell r="F51">
            <v>-4.6029920260367565E-4</v>
          </cell>
          <cell r="G51">
            <v>0.28003794411217875</v>
          </cell>
        </row>
        <row r="52">
          <cell r="F52">
            <v>-3.0197467778804777E-3</v>
          </cell>
          <cell r="G52">
            <v>0.22381261305283875</v>
          </cell>
        </row>
        <row r="53">
          <cell r="F53">
            <v>1.0468836421748076E-2</v>
          </cell>
          <cell r="G53">
            <v>0.19342912145855976</v>
          </cell>
        </row>
        <row r="54">
          <cell r="F54">
            <v>2.6892737634262821E-3</v>
          </cell>
          <cell r="G54">
            <v>0.14271468603867307</v>
          </cell>
        </row>
        <row r="55">
          <cell r="F55">
            <v>-6.9300346646696317E-3</v>
          </cell>
          <cell r="G55">
            <v>0.1095158429000116</v>
          </cell>
        </row>
        <row r="56">
          <cell r="F56">
            <v>1.9754814396118663E-3</v>
          </cell>
          <cell r="G56">
            <v>6.6971631215657579E-2</v>
          </cell>
        </row>
        <row r="57">
          <cell r="F57">
            <v>6.2988660376288291E-3</v>
          </cell>
          <cell r="G57">
            <v>4.2761859338081701E-2</v>
          </cell>
        </row>
        <row r="58">
          <cell r="F58">
            <v>9.4137484078174859E-3</v>
          </cell>
          <cell r="G58">
            <v>8.7133865255654471E-3</v>
          </cell>
        </row>
        <row r="59">
          <cell r="F59">
            <v>1.8829488574410243E-2</v>
          </cell>
          <cell r="G59">
            <v>-8.0430906549405819E-3</v>
          </cell>
        </row>
        <row r="60">
          <cell r="F60">
            <v>2.7819320195527082E-2</v>
          </cell>
          <cell r="G60">
            <v>-5.9661346552720464E-3</v>
          </cell>
        </row>
        <row r="61">
          <cell r="F61">
            <v>2.4579163160333255E-2</v>
          </cell>
          <cell r="G61">
            <v>-1.1730339785489716E-2</v>
          </cell>
        </row>
        <row r="62">
          <cell r="F62">
            <v>6.9164540848985741E-3</v>
          </cell>
          <cell r="G62">
            <v>-2.3501109964775935E-2</v>
          </cell>
        </row>
        <row r="63">
          <cell r="F63">
            <v>-4.3314783326165555E-3</v>
          </cell>
          <cell r="G63">
            <v>-2.4486413808442783E-2</v>
          </cell>
        </row>
        <row r="64">
          <cell r="F64">
            <v>-1.7310533607293527E-2</v>
          </cell>
          <cell r="G64">
            <v>-1.414418469929314E-2</v>
          </cell>
        </row>
        <row r="65">
          <cell r="F65">
            <v>-2.3417047980155866E-2</v>
          </cell>
          <cell r="G65">
            <v>-9.2872075400700165E-4</v>
          </cell>
        </row>
        <row r="66">
          <cell r="F66">
            <v>-1.6446977176097374E-2</v>
          </cell>
          <cell r="G66">
            <v>1.4231348683748011E-2</v>
          </cell>
        </row>
        <row r="67">
          <cell r="F67">
            <v>-2.0583197661544696E-3</v>
          </cell>
          <cell r="G67">
            <v>5.0493566083660646E-3</v>
          </cell>
        </row>
        <row r="68">
          <cell r="F68">
            <v>6.8902161660266796E-4</v>
          </cell>
          <cell r="G68">
            <v>1.0153542866567611E-2</v>
          </cell>
        </row>
        <row r="69">
          <cell r="F69">
            <v>-3.0243131112419708E-3</v>
          </cell>
          <cell r="G69">
            <v>1.4905504528312253E-2</v>
          </cell>
        </row>
        <row r="70">
          <cell r="F70">
            <v>1.965835738754091E-2</v>
          </cell>
          <cell r="G70">
            <v>2.2230856467585616E-2</v>
          </cell>
        </row>
        <row r="71">
          <cell r="F71">
            <v>4.2264041436976861E-3</v>
          </cell>
          <cell r="G71">
            <v>9.7360599546673695E-3</v>
          </cell>
        </row>
        <row r="72">
          <cell r="F72">
            <v>3.7811560374825409E-3</v>
          </cell>
          <cell r="G72">
            <v>1.6954445681930379E-2</v>
          </cell>
        </row>
        <row r="73">
          <cell r="F73">
            <v>1.1582246687648005E-2</v>
          </cell>
          <cell r="G73">
            <v>1.6018914794212268E-2</v>
          </cell>
        </row>
        <row r="74">
          <cell r="F74">
            <v>-6.4331066202432093E-3</v>
          </cell>
          <cell r="G74">
            <v>1.3108476083916283E-2</v>
          </cell>
        </row>
        <row r="75">
          <cell r="F75">
            <v>2.3543751519299289E-2</v>
          </cell>
          <cell r="G75">
            <v>4.0209846138636214E-2</v>
          </cell>
        </row>
        <row r="76">
          <cell r="F76">
            <v>3.4286503494758737E-2</v>
          </cell>
          <cell r="G76">
            <v>4.9265467737077219E-2</v>
          </cell>
        </row>
        <row r="77">
          <cell r="F77">
            <v>4.3820718171446491E-2</v>
          </cell>
          <cell r="G77">
            <v>5.3540766928029761E-2</v>
          </cell>
        </row>
        <row r="78">
          <cell r="F78">
            <v>6.102451744222926E-2</v>
          </cell>
          <cell r="G78">
            <v>6.4719245118328064E-2</v>
          </cell>
        </row>
        <row r="79">
          <cell r="F79">
            <v>6.1527981984699991E-2</v>
          </cell>
          <cell r="G79">
            <v>8.2908339548926041E-2</v>
          </cell>
        </row>
        <row r="80">
          <cell r="F80">
            <v>8.2275903386328855E-2</v>
          </cell>
          <cell r="G80">
            <v>0.10372205092787914</v>
          </cell>
        </row>
        <row r="81">
          <cell r="F81">
            <v>7.6058486354927207E-2</v>
          </cell>
          <cell r="G81">
            <v>0.10502009012262391</v>
          </cell>
        </row>
        <row r="82">
          <cell r="F82">
            <v>8.0884728740463874E-2</v>
          </cell>
          <cell r="G82">
            <v>0.13868751977389329</v>
          </cell>
        </row>
        <row r="83">
          <cell r="F83">
            <v>9.7667684983816588E-2</v>
          </cell>
          <cell r="G83">
            <v>0.18490750286535929</v>
          </cell>
        </row>
        <row r="84">
          <cell r="F84">
            <v>9.8497323082821539E-2</v>
          </cell>
          <cell r="G84">
            <v>0.21952990761799421</v>
          </cell>
        </row>
        <row r="85">
          <cell r="F85">
            <v>0.11279957993883606</v>
          </cell>
          <cell r="G85">
            <v>0.24123671804161584</v>
          </cell>
        </row>
        <row r="86">
          <cell r="F86">
            <v>0.12230612438396812</v>
          </cell>
          <cell r="G86">
            <v>0.2774406213339588</v>
          </cell>
        </row>
        <row r="87">
          <cell r="F87">
            <v>0.12237222755167976</v>
          </cell>
          <cell r="G87">
            <v>0.30933805018319344</v>
          </cell>
        </row>
        <row r="88">
          <cell r="F88">
            <v>0.12438156216715818</v>
          </cell>
          <cell r="G88">
            <v>0.34322244816854969</v>
          </cell>
        </row>
        <row r="89">
          <cell r="F89">
            <v>0.12224428036611618</v>
          </cell>
          <cell r="G89">
            <v>0.36650531151897398</v>
          </cell>
        </row>
        <row r="90">
          <cell r="F90">
            <v>0.11363518516010229</v>
          </cell>
          <cell r="G90">
            <v>0.37141744910652025</v>
          </cell>
        </row>
        <row r="91">
          <cell r="F91">
            <v>0.11965755533516492</v>
          </cell>
          <cell r="G91">
            <v>0.4247692013746609</v>
          </cell>
        </row>
        <row r="92">
          <cell r="F92">
            <v>0.1351691613531906</v>
          </cell>
          <cell r="G92">
            <v>0.47461045348425784</v>
          </cell>
        </row>
        <row r="93">
          <cell r="F93">
            <v>0.14462315548136759</v>
          </cell>
          <cell r="G93">
            <v>0.49954622031269341</v>
          </cell>
        </row>
        <row r="94">
          <cell r="F94">
            <v>0.13209880547335817</v>
          </cell>
          <cell r="G94">
            <v>0.50994936120012169</v>
          </cell>
        </row>
        <row r="95">
          <cell r="F95">
            <v>0.12491319064097467</v>
          </cell>
          <cell r="G95">
            <v>0.52613864049633607</v>
          </cell>
        </row>
        <row r="96">
          <cell r="F96">
            <v>0.1201912959647943</v>
          </cell>
          <cell r="G96">
            <v>0.56051524595429347</v>
          </cell>
        </row>
        <row r="97">
          <cell r="F97">
            <v>0.13405532773841317</v>
          </cell>
          <cell r="G97">
            <v>0.58978082987966018</v>
          </cell>
        </row>
        <row r="98">
          <cell r="F98">
            <v>0.16358763637782522</v>
          </cell>
          <cell r="G98">
            <v>0.61251248013571769</v>
          </cell>
        </row>
        <row r="99">
          <cell r="F99">
            <v>0.20110119646433353</v>
          </cell>
          <cell r="G99">
            <v>0.66571185497596974</v>
          </cell>
        </row>
        <row r="100">
          <cell r="F100">
            <v>0.20775765431173018</v>
          </cell>
          <cell r="G100">
            <v>0.68599699687969484</v>
          </cell>
        </row>
        <row r="101">
          <cell r="F101">
            <v>0.21450206777537462</v>
          </cell>
          <cell r="G101">
            <v>0.7282244113001074</v>
          </cell>
        </row>
        <row r="102">
          <cell r="F102">
            <v>0.23439807457726408</v>
          </cell>
          <cell r="G102">
            <v>0.766025825972518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032E9-AE63-D54F-BDC4-4730C489F54E}">
  <dimension ref="A1:FC256"/>
  <sheetViews>
    <sheetView tabSelected="1" zoomScaleNormal="100" workbookViewId="0"/>
  </sheetViews>
  <sheetFormatPr baseColWidth="10" defaultColWidth="8.83203125" defaultRowHeight="13" x14ac:dyDescent="0.15"/>
  <cols>
    <col min="1" max="1" width="2.6640625" style="2" customWidth="1"/>
    <col min="2" max="2" width="9.5" style="2" customWidth="1"/>
    <col min="3" max="5" width="7.6640625" style="2" customWidth="1"/>
    <col min="6" max="6" width="7.33203125" style="2" customWidth="1"/>
    <col min="7" max="89" width="7.6640625" style="2" customWidth="1"/>
    <col min="90" max="138" width="7.5" style="2" customWidth="1"/>
    <col min="139" max="139" width="3.5" style="2" customWidth="1"/>
    <col min="140" max="140" width="8.83203125" style="2"/>
    <col min="141" max="141" width="24" style="2" customWidth="1"/>
    <col min="142" max="142" width="8.83203125" style="2"/>
    <col min="143" max="143" width="14.5" style="2" customWidth="1"/>
    <col min="144" max="144" width="9.5" style="2" bestFit="1" customWidth="1"/>
    <col min="145" max="16384" width="8.83203125" style="2"/>
  </cols>
  <sheetData>
    <row r="1" spans="1:15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</row>
    <row r="2" spans="1:151" ht="60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</row>
    <row r="3" spans="1:15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</row>
    <row r="4" spans="1:151" ht="14" thickBo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</row>
    <row r="5" spans="1:151" ht="14" x14ac:dyDescent="0.2">
      <c r="A5" s="1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7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8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</row>
    <row r="6" spans="1:151" ht="15.75" customHeight="1" x14ac:dyDescent="0.2">
      <c r="A6" s="1"/>
      <c r="B6" s="9" t="s">
        <v>0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1"/>
      <c r="BX6" s="11"/>
      <c r="BY6" s="11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3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</row>
    <row r="7" spans="1:151" x14ac:dyDescent="0.15">
      <c r="A7" s="1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6"/>
      <c r="BX7" s="17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8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</row>
    <row r="8" spans="1:151" x14ac:dyDescent="0.15">
      <c r="A8" s="1"/>
      <c r="B8" s="14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1"/>
      <c r="BL8" s="21"/>
      <c r="BM8" s="21"/>
      <c r="BN8" s="21"/>
      <c r="BO8" s="21"/>
      <c r="BP8" s="21"/>
      <c r="BQ8" s="21"/>
      <c r="BR8" s="21"/>
      <c r="BS8" s="22"/>
      <c r="BT8" s="23"/>
      <c r="BU8" s="23"/>
      <c r="BV8" s="23"/>
      <c r="BW8" s="24"/>
      <c r="BX8" s="25"/>
      <c r="BY8" s="24"/>
      <c r="BZ8" s="24"/>
      <c r="CA8" s="24"/>
      <c r="CB8" s="24"/>
      <c r="CC8" s="26"/>
      <c r="CD8" s="24"/>
      <c r="CE8" s="24"/>
      <c r="CF8" s="24"/>
      <c r="CG8" s="24"/>
      <c r="CH8" s="24"/>
      <c r="CI8" s="24"/>
      <c r="CJ8" s="24"/>
      <c r="CK8" s="24"/>
      <c r="CL8" s="26"/>
      <c r="CM8" s="24"/>
      <c r="CN8" s="24"/>
      <c r="CO8" s="24"/>
      <c r="CP8" s="24"/>
      <c r="CQ8" s="24"/>
      <c r="CR8" s="24"/>
      <c r="CS8" s="24"/>
      <c r="CT8" s="26"/>
      <c r="CU8" s="24"/>
      <c r="CV8" s="24"/>
      <c r="CW8" s="24"/>
      <c r="CX8" s="26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9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</row>
    <row r="9" spans="1:151" ht="15.75" customHeight="1" x14ac:dyDescent="0.2">
      <c r="A9" s="1"/>
      <c r="B9" s="30"/>
      <c r="C9" s="31" t="s">
        <v>1</v>
      </c>
      <c r="D9" s="32"/>
      <c r="E9" s="32"/>
      <c r="F9" s="32"/>
      <c r="G9" s="32"/>
      <c r="H9" s="32"/>
      <c r="I9" s="32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6"/>
      <c r="BL9" s="36"/>
      <c r="BM9" s="36"/>
      <c r="BN9" s="36"/>
      <c r="BO9" s="36"/>
      <c r="BP9" s="36"/>
      <c r="BQ9" s="36"/>
      <c r="BR9" s="36"/>
      <c r="BS9" s="37" t="s">
        <v>2</v>
      </c>
      <c r="BT9" s="37"/>
      <c r="BU9" s="37"/>
      <c r="BV9" s="37"/>
      <c r="BW9" s="38"/>
      <c r="BX9" s="38"/>
      <c r="BY9" s="38"/>
      <c r="BZ9" s="39"/>
      <c r="CA9" s="39"/>
      <c r="CB9" s="39"/>
      <c r="CC9" s="39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1"/>
      <c r="EA9" s="42"/>
      <c r="EB9" s="42"/>
      <c r="EC9" s="42"/>
      <c r="ED9" s="42"/>
      <c r="EE9" s="42"/>
      <c r="EF9" s="42"/>
      <c r="EG9" s="42"/>
      <c r="EH9" s="42"/>
      <c r="EI9" s="29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</row>
    <row r="10" spans="1:151" ht="11.25" customHeight="1" thickBot="1" x14ac:dyDescent="0.2">
      <c r="A10" s="1"/>
      <c r="B10" s="43"/>
      <c r="C10" s="44"/>
      <c r="D10" s="45"/>
      <c r="E10" s="45"/>
      <c r="F10" s="45"/>
      <c r="G10" s="45"/>
      <c r="H10" s="46"/>
      <c r="I10" s="46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9"/>
      <c r="BT10" s="50"/>
      <c r="BU10" s="50"/>
      <c r="BV10" s="50"/>
      <c r="BW10" s="38"/>
      <c r="BX10" s="38"/>
      <c r="BY10" s="38"/>
      <c r="BZ10" s="27"/>
      <c r="CA10" s="27"/>
      <c r="CB10" s="27"/>
      <c r="CC10" s="51"/>
      <c r="CD10" s="27"/>
      <c r="CE10" s="27"/>
      <c r="CF10" s="27"/>
      <c r="CG10" s="27"/>
      <c r="CH10" s="27"/>
      <c r="CI10" s="27"/>
      <c r="CJ10" s="27"/>
      <c r="CK10" s="27"/>
      <c r="CL10" s="51"/>
      <c r="CM10" s="27"/>
      <c r="CN10" s="27"/>
      <c r="CO10" s="27"/>
      <c r="CP10" s="27"/>
      <c r="CQ10" s="27"/>
      <c r="CR10" s="27"/>
      <c r="CS10" s="27"/>
      <c r="CT10" s="51"/>
      <c r="CU10" s="27"/>
      <c r="CV10" s="27"/>
      <c r="CW10" s="27"/>
      <c r="CX10" s="51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52"/>
      <c r="DT10" s="52"/>
      <c r="DU10" s="52"/>
      <c r="DV10" s="53"/>
      <c r="DW10" s="27"/>
      <c r="DX10" s="27"/>
      <c r="DY10" s="27"/>
      <c r="DZ10" s="27"/>
      <c r="EA10" s="54"/>
      <c r="EB10" s="54"/>
      <c r="EC10" s="54"/>
      <c r="ED10" s="55"/>
      <c r="EE10" s="54"/>
      <c r="EF10" s="54"/>
      <c r="EG10" s="54"/>
      <c r="EH10" s="55"/>
      <c r="EI10" s="29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</row>
    <row r="11" spans="1:151" ht="15" customHeight="1" x14ac:dyDescent="0.2">
      <c r="A11" s="1"/>
      <c r="B11" s="43"/>
      <c r="C11" s="56" t="s">
        <v>3</v>
      </c>
      <c r="D11" s="57"/>
      <c r="E11" s="57"/>
      <c r="F11" s="57"/>
      <c r="G11" s="58"/>
      <c r="H11" s="58"/>
      <c r="I11" s="58"/>
      <c r="J11" s="59"/>
      <c r="K11" s="60" t="s">
        <v>4</v>
      </c>
      <c r="L11" s="61"/>
      <c r="M11" s="62"/>
      <c r="N11" s="63"/>
      <c r="O11" s="60" t="s">
        <v>5</v>
      </c>
      <c r="P11" s="61"/>
      <c r="Q11" s="62"/>
      <c r="R11" s="63"/>
      <c r="S11" s="60" t="s">
        <v>6</v>
      </c>
      <c r="T11" s="61"/>
      <c r="U11" s="62"/>
      <c r="V11" s="63"/>
      <c r="W11" s="60" t="s">
        <v>7</v>
      </c>
      <c r="X11" s="61"/>
      <c r="Y11" s="62"/>
      <c r="Z11" s="63"/>
      <c r="AA11" s="60" t="s">
        <v>8</v>
      </c>
      <c r="AB11" s="61"/>
      <c r="AC11" s="62"/>
      <c r="AD11" s="63"/>
      <c r="AE11" s="60" t="s">
        <v>9</v>
      </c>
      <c r="AF11" s="61"/>
      <c r="AG11" s="62"/>
      <c r="AH11" s="63"/>
      <c r="AI11" s="60" t="s">
        <v>10</v>
      </c>
      <c r="AJ11" s="61"/>
      <c r="AK11" s="62"/>
      <c r="AL11" s="63"/>
      <c r="AM11" s="60" t="s">
        <v>11</v>
      </c>
      <c r="AN11" s="61"/>
      <c r="AO11" s="62"/>
      <c r="AP11" s="64"/>
      <c r="AQ11" s="60" t="s">
        <v>12</v>
      </c>
      <c r="AR11" s="61"/>
      <c r="AS11" s="62"/>
      <c r="AT11" s="64"/>
      <c r="AU11" s="60" t="s">
        <v>13</v>
      </c>
      <c r="AV11" s="61"/>
      <c r="AW11" s="62"/>
      <c r="AX11" s="64"/>
      <c r="AY11" s="60" t="s">
        <v>14</v>
      </c>
      <c r="AZ11" s="61"/>
      <c r="BA11" s="62"/>
      <c r="BB11" s="64"/>
      <c r="BC11" s="60" t="s">
        <v>15</v>
      </c>
      <c r="BD11" s="61"/>
      <c r="BE11" s="62"/>
      <c r="BF11" s="64"/>
      <c r="BG11" s="60" t="s">
        <v>16</v>
      </c>
      <c r="BH11" s="61"/>
      <c r="BI11" s="62"/>
      <c r="BJ11" s="64"/>
      <c r="BK11" s="60" t="s">
        <v>17</v>
      </c>
      <c r="BL11" s="61"/>
      <c r="BM11" s="62"/>
      <c r="BN11" s="64"/>
      <c r="BO11" s="60" t="s">
        <v>18</v>
      </c>
      <c r="BP11" s="61"/>
      <c r="BQ11" s="62"/>
      <c r="BR11" s="64"/>
      <c r="BS11" s="65" t="s">
        <v>3</v>
      </c>
      <c r="BT11" s="66"/>
      <c r="BU11" s="66"/>
      <c r="BV11" s="66"/>
      <c r="BW11" s="67"/>
      <c r="BX11" s="67"/>
      <c r="BY11" s="67"/>
      <c r="BZ11" s="68"/>
      <c r="CA11" s="69" t="s">
        <v>4</v>
      </c>
      <c r="CB11" s="70"/>
      <c r="CC11" s="71"/>
      <c r="CD11" s="72"/>
      <c r="CE11" s="69" t="s">
        <v>5</v>
      </c>
      <c r="CF11" s="73"/>
      <c r="CG11" s="73"/>
      <c r="CH11" s="72"/>
      <c r="CI11" s="69" t="s">
        <v>6</v>
      </c>
      <c r="CJ11" s="73"/>
      <c r="CK11" s="73"/>
      <c r="CL11" s="72"/>
      <c r="CM11" s="69" t="s">
        <v>7</v>
      </c>
      <c r="CN11" s="73"/>
      <c r="CO11" s="73"/>
      <c r="CP11" s="72"/>
      <c r="CQ11" s="69" t="s">
        <v>8</v>
      </c>
      <c r="CR11" s="73"/>
      <c r="CS11" s="73"/>
      <c r="CT11" s="72"/>
      <c r="CU11" s="69" t="s">
        <v>9</v>
      </c>
      <c r="CV11" s="73"/>
      <c r="CW11" s="73"/>
      <c r="CX11" s="72"/>
      <c r="CY11" s="69" t="s">
        <v>10</v>
      </c>
      <c r="CZ11" s="73"/>
      <c r="DA11" s="73"/>
      <c r="DB11" s="72"/>
      <c r="DC11" s="69" t="s">
        <v>11</v>
      </c>
      <c r="DD11" s="73"/>
      <c r="DE11" s="73"/>
      <c r="DF11" s="72"/>
      <c r="DG11" s="69" t="s">
        <v>12</v>
      </c>
      <c r="DH11" s="73"/>
      <c r="DI11" s="73"/>
      <c r="DJ11" s="72"/>
      <c r="DK11" s="69" t="s">
        <v>13</v>
      </c>
      <c r="DL11" s="73"/>
      <c r="DM11" s="73"/>
      <c r="DN11" s="72"/>
      <c r="DO11" s="69" t="s">
        <v>14</v>
      </c>
      <c r="DP11" s="73"/>
      <c r="DQ11" s="73"/>
      <c r="DR11" s="72"/>
      <c r="DS11" s="69" t="s">
        <v>15</v>
      </c>
      <c r="DT11" s="73"/>
      <c r="DU11" s="73"/>
      <c r="DV11" s="72"/>
      <c r="DW11" s="69" t="s">
        <v>16</v>
      </c>
      <c r="DX11" s="73"/>
      <c r="DY11" s="73"/>
      <c r="DZ11" s="72"/>
      <c r="EA11" s="69" t="s">
        <v>17</v>
      </c>
      <c r="EB11" s="73"/>
      <c r="EC11" s="73"/>
      <c r="ED11" s="72"/>
      <c r="EE11" s="69" t="s">
        <v>18</v>
      </c>
      <c r="EF11" s="73"/>
      <c r="EG11" s="73"/>
      <c r="EH11" s="72"/>
      <c r="EI11" s="18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</row>
    <row r="12" spans="1:151" ht="8.25" customHeight="1" x14ac:dyDescent="0.15">
      <c r="A12" s="1"/>
      <c r="B12" s="43"/>
      <c r="C12" s="74"/>
      <c r="D12" s="75"/>
      <c r="E12" s="75"/>
      <c r="F12" s="75"/>
      <c r="G12" s="48"/>
      <c r="H12" s="48"/>
      <c r="I12" s="48"/>
      <c r="J12" s="76"/>
      <c r="K12" s="77"/>
      <c r="L12" s="78"/>
      <c r="M12" s="78"/>
      <c r="N12" s="76"/>
      <c r="O12" s="79"/>
      <c r="P12" s="78"/>
      <c r="Q12" s="78"/>
      <c r="R12" s="76"/>
      <c r="S12" s="80"/>
      <c r="T12" s="78"/>
      <c r="U12" s="78"/>
      <c r="V12" s="76"/>
      <c r="W12" s="80"/>
      <c r="X12" s="78"/>
      <c r="Y12" s="78"/>
      <c r="Z12" s="76"/>
      <c r="AA12" s="80"/>
      <c r="AB12" s="78"/>
      <c r="AC12" s="78"/>
      <c r="AD12" s="76"/>
      <c r="AE12" s="80"/>
      <c r="AF12" s="78"/>
      <c r="AG12" s="78"/>
      <c r="AH12" s="76"/>
      <c r="AI12" s="80"/>
      <c r="AJ12" s="78"/>
      <c r="AK12" s="78"/>
      <c r="AL12" s="76"/>
      <c r="AM12" s="80"/>
      <c r="AN12" s="78"/>
      <c r="AO12" s="78"/>
      <c r="AP12" s="78"/>
      <c r="AQ12" s="80"/>
      <c r="AR12" s="78"/>
      <c r="AS12" s="78"/>
      <c r="AT12" s="78"/>
      <c r="AU12" s="80"/>
      <c r="AV12" s="78"/>
      <c r="AW12" s="78"/>
      <c r="AX12" s="78"/>
      <c r="AY12" s="80"/>
      <c r="AZ12" s="78"/>
      <c r="BA12" s="78"/>
      <c r="BB12" s="78"/>
      <c r="BC12" s="80"/>
      <c r="BD12" s="78"/>
      <c r="BE12" s="78"/>
      <c r="BF12" s="78"/>
      <c r="BG12" s="80"/>
      <c r="BH12" s="78"/>
      <c r="BI12" s="78"/>
      <c r="BJ12" s="78"/>
      <c r="BK12" s="80"/>
      <c r="BL12" s="78"/>
      <c r="BM12" s="78"/>
      <c r="BN12" s="78"/>
      <c r="BO12" s="80"/>
      <c r="BP12" s="78"/>
      <c r="BQ12" s="78"/>
      <c r="BR12" s="78"/>
      <c r="BS12" s="81"/>
      <c r="BT12" s="82"/>
      <c r="BU12" s="82"/>
      <c r="BV12" s="82"/>
      <c r="BW12" s="83"/>
      <c r="BX12" s="83"/>
      <c r="BY12" s="83"/>
      <c r="BZ12" s="84"/>
      <c r="CA12" s="85"/>
      <c r="CB12" s="86"/>
      <c r="CC12" s="86"/>
      <c r="CD12" s="84"/>
      <c r="CE12" s="87"/>
      <c r="CF12" s="86"/>
      <c r="CG12" s="86"/>
      <c r="CH12" s="84"/>
      <c r="CI12" s="87"/>
      <c r="CJ12" s="86"/>
      <c r="CK12" s="86"/>
      <c r="CL12" s="84"/>
      <c r="CM12" s="87"/>
      <c r="CN12" s="86"/>
      <c r="CO12" s="86"/>
      <c r="CP12" s="84"/>
      <c r="CQ12" s="87"/>
      <c r="CR12" s="86"/>
      <c r="CS12" s="86"/>
      <c r="CT12" s="84"/>
      <c r="CU12" s="87"/>
      <c r="CV12" s="86"/>
      <c r="CW12" s="86"/>
      <c r="CX12" s="84"/>
      <c r="CY12" s="87"/>
      <c r="CZ12" s="86"/>
      <c r="DA12" s="86"/>
      <c r="DB12" s="84"/>
      <c r="DC12" s="87"/>
      <c r="DD12" s="86"/>
      <c r="DE12" s="86"/>
      <c r="DF12" s="84"/>
      <c r="DG12" s="87"/>
      <c r="DH12" s="86"/>
      <c r="DI12" s="86"/>
      <c r="DJ12" s="84"/>
      <c r="DK12" s="87"/>
      <c r="DL12" s="86"/>
      <c r="DM12" s="86"/>
      <c r="DN12" s="84"/>
      <c r="DO12" s="87"/>
      <c r="DP12" s="86"/>
      <c r="DQ12" s="86"/>
      <c r="DR12" s="84"/>
      <c r="DS12" s="87"/>
      <c r="DT12" s="86"/>
      <c r="DU12" s="86"/>
      <c r="DV12" s="84"/>
      <c r="DW12" s="87"/>
      <c r="DX12" s="86"/>
      <c r="DY12" s="86"/>
      <c r="DZ12" s="84"/>
      <c r="EA12" s="87"/>
      <c r="EB12" s="86"/>
      <c r="EC12" s="86"/>
      <c r="ED12" s="84"/>
      <c r="EE12" s="87"/>
      <c r="EF12" s="86"/>
      <c r="EG12" s="86"/>
      <c r="EH12" s="84"/>
      <c r="EI12" s="18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x14ac:dyDescent="0.15">
      <c r="A13" s="1"/>
      <c r="B13" s="88" t="s">
        <v>19</v>
      </c>
      <c r="C13" s="89" t="s">
        <v>20</v>
      </c>
      <c r="D13" s="90" t="s">
        <v>21</v>
      </c>
      <c r="E13" s="90" t="s">
        <v>22</v>
      </c>
      <c r="F13" s="90" t="s">
        <v>23</v>
      </c>
      <c r="G13" s="90" t="s">
        <v>24</v>
      </c>
      <c r="H13" s="90" t="s">
        <v>25</v>
      </c>
      <c r="I13" s="90" t="s">
        <v>26</v>
      </c>
      <c r="J13" s="91" t="s">
        <v>27</v>
      </c>
      <c r="K13" s="92" t="s">
        <v>28</v>
      </c>
      <c r="L13" s="93" t="s">
        <v>29</v>
      </c>
      <c r="M13" s="93" t="s">
        <v>30</v>
      </c>
      <c r="N13" s="94" t="s">
        <v>31</v>
      </c>
      <c r="O13" s="92" t="s">
        <v>28</v>
      </c>
      <c r="P13" s="93" t="s">
        <v>29</v>
      </c>
      <c r="Q13" s="93" t="s">
        <v>30</v>
      </c>
      <c r="R13" s="94" t="s">
        <v>31</v>
      </c>
      <c r="S13" s="92" t="s">
        <v>28</v>
      </c>
      <c r="T13" s="93" t="s">
        <v>29</v>
      </c>
      <c r="U13" s="93" t="s">
        <v>30</v>
      </c>
      <c r="V13" s="94" t="s">
        <v>31</v>
      </c>
      <c r="W13" s="92" t="s">
        <v>28</v>
      </c>
      <c r="X13" s="93" t="s">
        <v>29</v>
      </c>
      <c r="Y13" s="93" t="s">
        <v>30</v>
      </c>
      <c r="Z13" s="94" t="s">
        <v>31</v>
      </c>
      <c r="AA13" s="92" t="s">
        <v>28</v>
      </c>
      <c r="AB13" s="93" t="s">
        <v>29</v>
      </c>
      <c r="AC13" s="93" t="s">
        <v>30</v>
      </c>
      <c r="AD13" s="94" t="s">
        <v>31</v>
      </c>
      <c r="AE13" s="92" t="s">
        <v>28</v>
      </c>
      <c r="AF13" s="93" t="s">
        <v>29</v>
      </c>
      <c r="AG13" s="93" t="s">
        <v>30</v>
      </c>
      <c r="AH13" s="94" t="s">
        <v>31</v>
      </c>
      <c r="AI13" s="92" t="s">
        <v>28</v>
      </c>
      <c r="AJ13" s="93" t="s">
        <v>29</v>
      </c>
      <c r="AK13" s="93" t="s">
        <v>30</v>
      </c>
      <c r="AL13" s="94" t="s">
        <v>31</v>
      </c>
      <c r="AM13" s="92" t="s">
        <v>28</v>
      </c>
      <c r="AN13" s="93" t="s">
        <v>29</v>
      </c>
      <c r="AO13" s="93" t="s">
        <v>30</v>
      </c>
      <c r="AP13" s="93" t="s">
        <v>31</v>
      </c>
      <c r="AQ13" s="92" t="s">
        <v>28</v>
      </c>
      <c r="AR13" s="93" t="s">
        <v>29</v>
      </c>
      <c r="AS13" s="93" t="s">
        <v>30</v>
      </c>
      <c r="AT13" s="93" t="s">
        <v>31</v>
      </c>
      <c r="AU13" s="92" t="s">
        <v>28</v>
      </c>
      <c r="AV13" s="93" t="s">
        <v>29</v>
      </c>
      <c r="AW13" s="93" t="s">
        <v>30</v>
      </c>
      <c r="AX13" s="93" t="s">
        <v>31</v>
      </c>
      <c r="AY13" s="92" t="s">
        <v>28</v>
      </c>
      <c r="AZ13" s="93" t="s">
        <v>29</v>
      </c>
      <c r="BA13" s="93" t="s">
        <v>30</v>
      </c>
      <c r="BB13" s="93" t="s">
        <v>31</v>
      </c>
      <c r="BC13" s="92" t="s">
        <v>28</v>
      </c>
      <c r="BD13" s="93" t="s">
        <v>29</v>
      </c>
      <c r="BE13" s="93" t="s">
        <v>30</v>
      </c>
      <c r="BF13" s="93" t="s">
        <v>31</v>
      </c>
      <c r="BG13" s="92" t="s">
        <v>28</v>
      </c>
      <c r="BH13" s="93" t="s">
        <v>29</v>
      </c>
      <c r="BI13" s="93" t="s">
        <v>30</v>
      </c>
      <c r="BJ13" s="93" t="s">
        <v>31</v>
      </c>
      <c r="BK13" s="92" t="s">
        <v>28</v>
      </c>
      <c r="BL13" s="93" t="s">
        <v>29</v>
      </c>
      <c r="BM13" s="93" t="s">
        <v>30</v>
      </c>
      <c r="BN13" s="93" t="s">
        <v>31</v>
      </c>
      <c r="BO13" s="92" t="s">
        <v>28</v>
      </c>
      <c r="BP13" s="93" t="s">
        <v>29</v>
      </c>
      <c r="BQ13" s="93" t="s">
        <v>30</v>
      </c>
      <c r="BR13" s="93" t="s">
        <v>31</v>
      </c>
      <c r="BS13" s="95" t="s">
        <v>20</v>
      </c>
      <c r="BT13" s="96" t="s">
        <v>21</v>
      </c>
      <c r="BU13" s="96" t="s">
        <v>22</v>
      </c>
      <c r="BV13" s="96" t="s">
        <v>23</v>
      </c>
      <c r="BW13" s="97" t="s">
        <v>24</v>
      </c>
      <c r="BX13" s="97" t="s">
        <v>25</v>
      </c>
      <c r="BY13" s="97" t="s">
        <v>26</v>
      </c>
      <c r="BZ13" s="98" t="s">
        <v>27</v>
      </c>
      <c r="CA13" s="99" t="s">
        <v>28</v>
      </c>
      <c r="CB13" s="100" t="s">
        <v>29</v>
      </c>
      <c r="CC13" s="100" t="s">
        <v>30</v>
      </c>
      <c r="CD13" s="101" t="s">
        <v>31</v>
      </c>
      <c r="CE13" s="99" t="s">
        <v>28</v>
      </c>
      <c r="CF13" s="100" t="s">
        <v>29</v>
      </c>
      <c r="CG13" s="100" t="s">
        <v>30</v>
      </c>
      <c r="CH13" s="101" t="s">
        <v>31</v>
      </c>
      <c r="CI13" s="99" t="s">
        <v>28</v>
      </c>
      <c r="CJ13" s="100" t="s">
        <v>29</v>
      </c>
      <c r="CK13" s="100" t="s">
        <v>30</v>
      </c>
      <c r="CL13" s="101" t="s">
        <v>31</v>
      </c>
      <c r="CM13" s="99" t="s">
        <v>28</v>
      </c>
      <c r="CN13" s="100" t="s">
        <v>29</v>
      </c>
      <c r="CO13" s="100" t="s">
        <v>30</v>
      </c>
      <c r="CP13" s="101" t="s">
        <v>31</v>
      </c>
      <c r="CQ13" s="99" t="s">
        <v>28</v>
      </c>
      <c r="CR13" s="100" t="s">
        <v>29</v>
      </c>
      <c r="CS13" s="100" t="s">
        <v>30</v>
      </c>
      <c r="CT13" s="101" t="s">
        <v>31</v>
      </c>
      <c r="CU13" s="99" t="s">
        <v>28</v>
      </c>
      <c r="CV13" s="100" t="s">
        <v>29</v>
      </c>
      <c r="CW13" s="100" t="s">
        <v>30</v>
      </c>
      <c r="CX13" s="101" t="s">
        <v>31</v>
      </c>
      <c r="CY13" s="99" t="s">
        <v>28</v>
      </c>
      <c r="CZ13" s="100" t="s">
        <v>29</v>
      </c>
      <c r="DA13" s="100" t="s">
        <v>30</v>
      </c>
      <c r="DB13" s="101" t="s">
        <v>31</v>
      </c>
      <c r="DC13" s="99" t="s">
        <v>28</v>
      </c>
      <c r="DD13" s="100" t="s">
        <v>29</v>
      </c>
      <c r="DE13" s="100" t="s">
        <v>30</v>
      </c>
      <c r="DF13" s="101" t="s">
        <v>31</v>
      </c>
      <c r="DG13" s="99" t="s">
        <v>28</v>
      </c>
      <c r="DH13" s="100" t="s">
        <v>29</v>
      </c>
      <c r="DI13" s="100" t="s">
        <v>30</v>
      </c>
      <c r="DJ13" s="101" t="s">
        <v>31</v>
      </c>
      <c r="DK13" s="99" t="s">
        <v>28</v>
      </c>
      <c r="DL13" s="100" t="s">
        <v>29</v>
      </c>
      <c r="DM13" s="100" t="s">
        <v>30</v>
      </c>
      <c r="DN13" s="101" t="s">
        <v>31</v>
      </c>
      <c r="DO13" s="99" t="s">
        <v>28</v>
      </c>
      <c r="DP13" s="100" t="s">
        <v>29</v>
      </c>
      <c r="DQ13" s="100" t="s">
        <v>30</v>
      </c>
      <c r="DR13" s="101" t="s">
        <v>31</v>
      </c>
      <c r="DS13" s="99" t="s">
        <v>28</v>
      </c>
      <c r="DT13" s="100" t="s">
        <v>29</v>
      </c>
      <c r="DU13" s="100" t="s">
        <v>30</v>
      </c>
      <c r="DV13" s="101" t="s">
        <v>31</v>
      </c>
      <c r="DW13" s="99" t="s">
        <v>28</v>
      </c>
      <c r="DX13" s="100" t="s">
        <v>29</v>
      </c>
      <c r="DY13" s="100" t="s">
        <v>30</v>
      </c>
      <c r="DZ13" s="101" t="s">
        <v>31</v>
      </c>
      <c r="EA13" s="99" t="s">
        <v>28</v>
      </c>
      <c r="EB13" s="100" t="s">
        <v>29</v>
      </c>
      <c r="EC13" s="100" t="s">
        <v>30</v>
      </c>
      <c r="ED13" s="101" t="s">
        <v>31</v>
      </c>
      <c r="EE13" s="99" t="s">
        <v>28</v>
      </c>
      <c r="EF13" s="100" t="s">
        <v>29</v>
      </c>
      <c r="EG13" s="100" t="s">
        <v>30</v>
      </c>
      <c r="EH13" s="101" t="s">
        <v>31</v>
      </c>
      <c r="EI13" s="18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ht="15" customHeight="1" x14ac:dyDescent="0.15">
      <c r="A14" s="1"/>
      <c r="B14" s="102">
        <v>2010</v>
      </c>
      <c r="C14" s="103">
        <v>-3.5847826086956519E-3</v>
      </c>
      <c r="D14" s="104">
        <v>-1.3649056603773588E-2</v>
      </c>
      <c r="E14" s="104">
        <v>-1.6836697247706429E-2</v>
      </c>
      <c r="F14" s="104">
        <v>-2.0797196261682246E-2</v>
      </c>
      <c r="G14" s="105">
        <v>-8.2000000000000007E-3</v>
      </c>
      <c r="H14" s="105">
        <v>-5.8999999999999999E-3</v>
      </c>
      <c r="I14" s="105">
        <v>-5.4000000000000003E-3</v>
      </c>
      <c r="J14" s="106">
        <v>-1.1299999999999999E-2</v>
      </c>
      <c r="K14" s="103" t="s">
        <v>32</v>
      </c>
      <c r="L14" s="104" t="s">
        <v>32</v>
      </c>
      <c r="M14" s="104" t="s">
        <v>32</v>
      </c>
      <c r="N14" s="107" t="s">
        <v>32</v>
      </c>
      <c r="O14" s="103" t="s">
        <v>32</v>
      </c>
      <c r="P14" s="104" t="s">
        <v>32</v>
      </c>
      <c r="Q14" s="104" t="s">
        <v>32</v>
      </c>
      <c r="R14" s="107" t="s">
        <v>32</v>
      </c>
      <c r="S14" s="103" t="s">
        <v>32</v>
      </c>
      <c r="T14" s="104" t="s">
        <v>32</v>
      </c>
      <c r="U14" s="104" t="s">
        <v>32</v>
      </c>
      <c r="V14" s="107" t="s">
        <v>32</v>
      </c>
      <c r="W14" s="103" t="s">
        <v>32</v>
      </c>
      <c r="X14" s="104" t="s">
        <v>32</v>
      </c>
      <c r="Y14" s="104" t="s">
        <v>32</v>
      </c>
      <c r="Z14" s="107" t="s">
        <v>32</v>
      </c>
      <c r="AA14" s="103" t="s">
        <v>32</v>
      </c>
      <c r="AB14" s="104" t="s">
        <v>32</v>
      </c>
      <c r="AC14" s="104" t="s">
        <v>32</v>
      </c>
      <c r="AD14" s="107" t="s">
        <v>32</v>
      </c>
      <c r="AE14" s="103" t="s">
        <v>32</v>
      </c>
      <c r="AF14" s="104" t="s">
        <v>32</v>
      </c>
      <c r="AG14" s="104" t="s">
        <v>32</v>
      </c>
      <c r="AH14" s="107" t="s">
        <v>32</v>
      </c>
      <c r="AI14" s="103" t="s">
        <v>32</v>
      </c>
      <c r="AJ14" s="104" t="s">
        <v>32</v>
      </c>
      <c r="AK14" s="104" t="s">
        <v>32</v>
      </c>
      <c r="AL14" s="107" t="s">
        <v>32</v>
      </c>
      <c r="AM14" s="103" t="s">
        <v>32</v>
      </c>
      <c r="AN14" s="104" t="s">
        <v>32</v>
      </c>
      <c r="AO14" s="104" t="s">
        <v>32</v>
      </c>
      <c r="AP14" s="104" t="s">
        <v>32</v>
      </c>
      <c r="AQ14" s="103" t="s">
        <v>32</v>
      </c>
      <c r="AR14" s="104" t="s">
        <v>32</v>
      </c>
      <c r="AS14" s="104" t="s">
        <v>32</v>
      </c>
      <c r="AT14" s="104" t="s">
        <v>32</v>
      </c>
      <c r="AU14" s="103" t="s">
        <v>32</v>
      </c>
      <c r="AV14" s="104" t="s">
        <v>32</v>
      </c>
      <c r="AW14" s="104" t="s">
        <v>32</v>
      </c>
      <c r="AX14" s="104" t="s">
        <v>32</v>
      </c>
      <c r="AY14" s="103" t="s">
        <v>32</v>
      </c>
      <c r="AZ14" s="104" t="s">
        <v>32</v>
      </c>
      <c r="BA14" s="104" t="s">
        <v>32</v>
      </c>
      <c r="BB14" s="104" t="s">
        <v>32</v>
      </c>
      <c r="BC14" s="103" t="s">
        <v>32</v>
      </c>
      <c r="BD14" s="104" t="s">
        <v>32</v>
      </c>
      <c r="BE14" s="104" t="s">
        <v>32</v>
      </c>
      <c r="BF14" s="104" t="s">
        <v>32</v>
      </c>
      <c r="BG14" s="103" t="s">
        <v>32</v>
      </c>
      <c r="BH14" s="108" t="s">
        <v>32</v>
      </c>
      <c r="BI14" s="108" t="s">
        <v>32</v>
      </c>
      <c r="BJ14" s="104" t="s">
        <v>32</v>
      </c>
      <c r="BK14" s="103" t="s">
        <v>32</v>
      </c>
      <c r="BL14" s="108" t="s">
        <v>32</v>
      </c>
      <c r="BM14" s="108" t="s">
        <v>32</v>
      </c>
      <c r="BN14" s="108" t="s">
        <v>32</v>
      </c>
      <c r="BO14" s="103" t="s">
        <v>32</v>
      </c>
      <c r="BP14" s="108"/>
      <c r="BQ14" s="108"/>
      <c r="BR14" s="108"/>
      <c r="BS14" s="109">
        <v>-3.5999999999999999E-3</v>
      </c>
      <c r="BT14" s="110">
        <v>-1.3649056603773588E-2</v>
      </c>
      <c r="BU14" s="110">
        <v>-1.6836697247706423E-2</v>
      </c>
      <c r="BV14" s="110">
        <v>-2.0797196261682228E-2</v>
      </c>
      <c r="BW14" s="111">
        <v>-8.2000000000000007E-3</v>
      </c>
      <c r="BX14" s="111">
        <v>-5.8999999999999999E-3</v>
      </c>
      <c r="BY14" s="111">
        <v>-5.4000000000000003E-3</v>
      </c>
      <c r="BZ14" s="112">
        <v>-1.1299999999999999E-2</v>
      </c>
      <c r="CA14" s="109" t="s">
        <v>32</v>
      </c>
      <c r="CB14" s="110" t="s">
        <v>32</v>
      </c>
      <c r="CC14" s="110" t="s">
        <v>32</v>
      </c>
      <c r="CD14" s="113" t="s">
        <v>32</v>
      </c>
      <c r="CE14" s="109" t="s">
        <v>32</v>
      </c>
      <c r="CF14" s="110" t="s">
        <v>32</v>
      </c>
      <c r="CG14" s="110" t="s">
        <v>32</v>
      </c>
      <c r="CH14" s="113" t="s">
        <v>32</v>
      </c>
      <c r="CI14" s="109" t="s">
        <v>32</v>
      </c>
      <c r="CJ14" s="110" t="s">
        <v>32</v>
      </c>
      <c r="CK14" s="110" t="s">
        <v>32</v>
      </c>
      <c r="CL14" s="113" t="s">
        <v>32</v>
      </c>
      <c r="CM14" s="109" t="s">
        <v>32</v>
      </c>
      <c r="CN14" s="110" t="s">
        <v>32</v>
      </c>
      <c r="CO14" s="110" t="s">
        <v>32</v>
      </c>
      <c r="CP14" s="113" t="s">
        <v>32</v>
      </c>
      <c r="CQ14" s="109" t="s">
        <v>32</v>
      </c>
      <c r="CR14" s="110" t="s">
        <v>32</v>
      </c>
      <c r="CS14" s="110" t="s">
        <v>32</v>
      </c>
      <c r="CT14" s="113" t="s">
        <v>32</v>
      </c>
      <c r="CU14" s="109" t="s">
        <v>32</v>
      </c>
      <c r="CV14" s="110" t="s">
        <v>32</v>
      </c>
      <c r="CW14" s="110" t="s">
        <v>32</v>
      </c>
      <c r="CX14" s="113" t="s">
        <v>32</v>
      </c>
      <c r="CY14" s="109" t="s">
        <v>32</v>
      </c>
      <c r="CZ14" s="110" t="s">
        <v>32</v>
      </c>
      <c r="DA14" s="110" t="s">
        <v>32</v>
      </c>
      <c r="DB14" s="113" t="s">
        <v>32</v>
      </c>
      <c r="DC14" s="109" t="s">
        <v>32</v>
      </c>
      <c r="DD14" s="110" t="s">
        <v>32</v>
      </c>
      <c r="DE14" s="110" t="s">
        <v>32</v>
      </c>
      <c r="DF14" s="113" t="s">
        <v>32</v>
      </c>
      <c r="DG14" s="109" t="s">
        <v>32</v>
      </c>
      <c r="DH14" s="110" t="s">
        <v>32</v>
      </c>
      <c r="DI14" s="110" t="s">
        <v>32</v>
      </c>
      <c r="DJ14" s="113" t="s">
        <v>32</v>
      </c>
      <c r="DK14" s="109" t="s">
        <v>32</v>
      </c>
      <c r="DL14" s="110" t="s">
        <v>32</v>
      </c>
      <c r="DM14" s="110" t="s">
        <v>32</v>
      </c>
      <c r="DN14" s="113" t="s">
        <v>32</v>
      </c>
      <c r="DO14" s="109" t="s">
        <v>32</v>
      </c>
      <c r="DP14" s="110" t="s">
        <v>32</v>
      </c>
      <c r="DQ14" s="110" t="s">
        <v>32</v>
      </c>
      <c r="DR14" s="113" t="s">
        <v>32</v>
      </c>
      <c r="DS14" s="109" t="s">
        <v>32</v>
      </c>
      <c r="DT14" s="110" t="s">
        <v>32</v>
      </c>
      <c r="DU14" s="110" t="s">
        <v>32</v>
      </c>
      <c r="DV14" s="113" t="s">
        <v>32</v>
      </c>
      <c r="DW14" s="109" t="s">
        <v>32</v>
      </c>
      <c r="DX14" s="114" t="s">
        <v>32</v>
      </c>
      <c r="DY14" s="114" t="s">
        <v>32</v>
      </c>
      <c r="DZ14" s="115" t="s">
        <v>32</v>
      </c>
      <c r="EA14" s="109" t="s">
        <v>32</v>
      </c>
      <c r="EB14" s="114" t="s">
        <v>32</v>
      </c>
      <c r="EC14" s="114" t="s">
        <v>32</v>
      </c>
      <c r="ED14" s="115" t="s">
        <v>32</v>
      </c>
      <c r="EE14" s="109" t="s">
        <v>32</v>
      </c>
      <c r="EF14" s="114"/>
      <c r="EG14" s="114"/>
      <c r="EH14" s="115"/>
      <c r="EI14" s="18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ht="15" customHeight="1" x14ac:dyDescent="0.15">
      <c r="A15" s="1"/>
      <c r="B15" s="102">
        <v>2011</v>
      </c>
      <c r="C15" s="103">
        <v>1.6318478260869566E-2</v>
      </c>
      <c r="D15" s="104">
        <v>1.3303773584905653E-2</v>
      </c>
      <c r="E15" s="104">
        <v>1.0520183486238534E-2</v>
      </c>
      <c r="F15" s="104">
        <v>7.8149532710280398E-3</v>
      </c>
      <c r="G15" s="105">
        <v>7.7000000000000002E-3</v>
      </c>
      <c r="H15" s="105">
        <v>2E-3</v>
      </c>
      <c r="I15" s="105">
        <v>5.0000000000000001E-4</v>
      </c>
      <c r="J15" s="106">
        <v>-1.6999999999999999E-3</v>
      </c>
      <c r="K15" s="116">
        <v>-1.38E-2</v>
      </c>
      <c r="L15" s="105">
        <v>-3.5200000000000002E-2</v>
      </c>
      <c r="M15" s="105">
        <v>-2.53E-2</v>
      </c>
      <c r="N15" s="117">
        <v>-1.9699999999999999E-2</v>
      </c>
      <c r="O15" s="103" t="s">
        <v>32</v>
      </c>
      <c r="P15" s="104" t="s">
        <v>32</v>
      </c>
      <c r="Q15" s="104" t="s">
        <v>32</v>
      </c>
      <c r="R15" s="107" t="s">
        <v>32</v>
      </c>
      <c r="S15" s="103" t="s">
        <v>32</v>
      </c>
      <c r="T15" s="104" t="s">
        <v>32</v>
      </c>
      <c r="U15" s="104" t="s">
        <v>32</v>
      </c>
      <c r="V15" s="107" t="s">
        <v>32</v>
      </c>
      <c r="W15" s="103" t="s">
        <v>32</v>
      </c>
      <c r="X15" s="104" t="s">
        <v>32</v>
      </c>
      <c r="Y15" s="104" t="s">
        <v>32</v>
      </c>
      <c r="Z15" s="107" t="s">
        <v>32</v>
      </c>
      <c r="AA15" s="103" t="s">
        <v>32</v>
      </c>
      <c r="AB15" s="104" t="s">
        <v>32</v>
      </c>
      <c r="AC15" s="104" t="s">
        <v>32</v>
      </c>
      <c r="AD15" s="107" t="s">
        <v>32</v>
      </c>
      <c r="AE15" s="103" t="s">
        <v>32</v>
      </c>
      <c r="AF15" s="104" t="s">
        <v>32</v>
      </c>
      <c r="AG15" s="104" t="s">
        <v>32</v>
      </c>
      <c r="AH15" s="107" t="s">
        <v>32</v>
      </c>
      <c r="AI15" s="103" t="s">
        <v>32</v>
      </c>
      <c r="AJ15" s="104" t="s">
        <v>32</v>
      </c>
      <c r="AK15" s="104" t="s">
        <v>32</v>
      </c>
      <c r="AL15" s="107" t="s">
        <v>32</v>
      </c>
      <c r="AM15" s="103" t="s">
        <v>32</v>
      </c>
      <c r="AN15" s="104" t="s">
        <v>32</v>
      </c>
      <c r="AO15" s="104" t="s">
        <v>32</v>
      </c>
      <c r="AP15" s="104" t="s">
        <v>32</v>
      </c>
      <c r="AQ15" s="103" t="s">
        <v>32</v>
      </c>
      <c r="AR15" s="104" t="s">
        <v>32</v>
      </c>
      <c r="AS15" s="104" t="s">
        <v>32</v>
      </c>
      <c r="AT15" s="104" t="s">
        <v>32</v>
      </c>
      <c r="AU15" s="103" t="s">
        <v>32</v>
      </c>
      <c r="AV15" s="104" t="s">
        <v>32</v>
      </c>
      <c r="AW15" s="104" t="s">
        <v>32</v>
      </c>
      <c r="AX15" s="104" t="s">
        <v>32</v>
      </c>
      <c r="AY15" s="103" t="s">
        <v>32</v>
      </c>
      <c r="AZ15" s="104" t="s">
        <v>32</v>
      </c>
      <c r="BA15" s="104" t="s">
        <v>32</v>
      </c>
      <c r="BB15" s="104" t="s">
        <v>32</v>
      </c>
      <c r="BC15" s="103" t="s">
        <v>32</v>
      </c>
      <c r="BD15" s="104" t="s">
        <v>32</v>
      </c>
      <c r="BE15" s="104" t="s">
        <v>32</v>
      </c>
      <c r="BF15" s="104" t="s">
        <v>32</v>
      </c>
      <c r="BG15" s="103" t="s">
        <v>32</v>
      </c>
      <c r="BH15" s="108" t="s">
        <v>32</v>
      </c>
      <c r="BI15" s="108" t="s">
        <v>32</v>
      </c>
      <c r="BJ15" s="104" t="s">
        <v>32</v>
      </c>
      <c r="BK15" s="103" t="s">
        <v>32</v>
      </c>
      <c r="BL15" s="108" t="s">
        <v>32</v>
      </c>
      <c r="BM15" s="108" t="s">
        <v>32</v>
      </c>
      <c r="BN15" s="108" t="s">
        <v>32</v>
      </c>
      <c r="BO15" s="103" t="s">
        <v>32</v>
      </c>
      <c r="BP15" s="108"/>
      <c r="BQ15" s="108"/>
      <c r="BR15" s="108"/>
      <c r="BS15" s="109">
        <v>1.2999999999999999E-2</v>
      </c>
      <c r="BT15" s="110">
        <v>-9.5399811320762349E-5</v>
      </c>
      <c r="BU15" s="110">
        <v>-6.01482733944956E-3</v>
      </c>
      <c r="BV15" s="110">
        <v>-1.2645576915887856E-2</v>
      </c>
      <c r="BW15" s="111">
        <v>-1E-4</v>
      </c>
      <c r="BX15" s="111">
        <v>-3.5000000000000001E-3</v>
      </c>
      <c r="BY15" s="111">
        <v>-4.4999999999999997E-3</v>
      </c>
      <c r="BZ15" s="112">
        <v>-1.2699999999999999E-2</v>
      </c>
      <c r="CA15" s="118">
        <v>-1.38E-2</v>
      </c>
      <c r="CB15" s="111">
        <v>-3.5200000000000002E-2</v>
      </c>
      <c r="CC15" s="111">
        <v>-2.53E-2</v>
      </c>
      <c r="CD15" s="112">
        <v>-1.9699999999999999E-2</v>
      </c>
      <c r="CE15" s="109" t="s">
        <v>32</v>
      </c>
      <c r="CF15" s="110" t="s">
        <v>32</v>
      </c>
      <c r="CG15" s="110" t="s">
        <v>32</v>
      </c>
      <c r="CH15" s="113" t="s">
        <v>32</v>
      </c>
      <c r="CI15" s="109" t="s">
        <v>32</v>
      </c>
      <c r="CJ15" s="110" t="s">
        <v>32</v>
      </c>
      <c r="CK15" s="110" t="s">
        <v>32</v>
      </c>
      <c r="CL15" s="113" t="s">
        <v>32</v>
      </c>
      <c r="CM15" s="109" t="s">
        <v>32</v>
      </c>
      <c r="CN15" s="110" t="s">
        <v>32</v>
      </c>
      <c r="CO15" s="110" t="s">
        <v>32</v>
      </c>
      <c r="CP15" s="113" t="s">
        <v>32</v>
      </c>
      <c r="CQ15" s="109" t="s">
        <v>32</v>
      </c>
      <c r="CR15" s="110" t="s">
        <v>32</v>
      </c>
      <c r="CS15" s="110" t="s">
        <v>32</v>
      </c>
      <c r="CT15" s="113" t="s">
        <v>32</v>
      </c>
      <c r="CU15" s="109" t="s">
        <v>32</v>
      </c>
      <c r="CV15" s="110" t="s">
        <v>32</v>
      </c>
      <c r="CW15" s="110" t="s">
        <v>32</v>
      </c>
      <c r="CX15" s="113" t="s">
        <v>32</v>
      </c>
      <c r="CY15" s="109" t="s">
        <v>32</v>
      </c>
      <c r="CZ15" s="110" t="s">
        <v>32</v>
      </c>
      <c r="DA15" s="110" t="s">
        <v>32</v>
      </c>
      <c r="DB15" s="113" t="s">
        <v>32</v>
      </c>
      <c r="DC15" s="109" t="s">
        <v>32</v>
      </c>
      <c r="DD15" s="110" t="s">
        <v>32</v>
      </c>
      <c r="DE15" s="110" t="s">
        <v>32</v>
      </c>
      <c r="DF15" s="113" t="s">
        <v>32</v>
      </c>
      <c r="DG15" s="109" t="s">
        <v>32</v>
      </c>
      <c r="DH15" s="110" t="s">
        <v>32</v>
      </c>
      <c r="DI15" s="110" t="s">
        <v>32</v>
      </c>
      <c r="DJ15" s="113" t="s">
        <v>32</v>
      </c>
      <c r="DK15" s="109" t="s">
        <v>32</v>
      </c>
      <c r="DL15" s="110" t="s">
        <v>32</v>
      </c>
      <c r="DM15" s="110" t="s">
        <v>32</v>
      </c>
      <c r="DN15" s="113" t="s">
        <v>32</v>
      </c>
      <c r="DO15" s="109" t="s">
        <v>32</v>
      </c>
      <c r="DP15" s="110" t="s">
        <v>32</v>
      </c>
      <c r="DQ15" s="110" t="s">
        <v>32</v>
      </c>
      <c r="DR15" s="113" t="s">
        <v>32</v>
      </c>
      <c r="DS15" s="109" t="s">
        <v>32</v>
      </c>
      <c r="DT15" s="110" t="s">
        <v>32</v>
      </c>
      <c r="DU15" s="110" t="s">
        <v>32</v>
      </c>
      <c r="DV15" s="113" t="s">
        <v>32</v>
      </c>
      <c r="DW15" s="109" t="s">
        <v>32</v>
      </c>
      <c r="DX15" s="114" t="s">
        <v>32</v>
      </c>
      <c r="DY15" s="114" t="s">
        <v>32</v>
      </c>
      <c r="DZ15" s="115" t="s">
        <v>32</v>
      </c>
      <c r="EA15" s="109" t="s">
        <v>32</v>
      </c>
      <c r="EB15" s="114" t="s">
        <v>32</v>
      </c>
      <c r="EC15" s="114" t="s">
        <v>32</v>
      </c>
      <c r="ED15" s="115" t="s">
        <v>32</v>
      </c>
      <c r="EE15" s="109" t="s">
        <v>32</v>
      </c>
      <c r="EF15" s="114"/>
      <c r="EG15" s="114"/>
      <c r="EH15" s="115"/>
      <c r="EI15" s="18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ht="15" customHeight="1" x14ac:dyDescent="0.15">
      <c r="A16" s="119"/>
      <c r="B16" s="102">
        <v>2012</v>
      </c>
      <c r="C16" s="103">
        <v>2.9340217391304348E-2</v>
      </c>
      <c r="D16" s="104">
        <v>2.698584905660377E-2</v>
      </c>
      <c r="E16" s="104">
        <v>2.5487155963302748E-2</v>
      </c>
      <c r="F16" s="104">
        <v>2.4349532710280362E-2</v>
      </c>
      <c r="G16" s="105">
        <v>2.5399999999999999E-2</v>
      </c>
      <c r="H16" s="105">
        <v>2.1700000000000001E-2</v>
      </c>
      <c r="I16" s="105">
        <v>2.1000000000000001E-2</v>
      </c>
      <c r="J16" s="106">
        <v>1.9400000000000001E-2</v>
      </c>
      <c r="K16" s="116">
        <v>1.26E-2</v>
      </c>
      <c r="L16" s="105">
        <v>4.5999999999999999E-3</v>
      </c>
      <c r="M16" s="105">
        <v>-1.2999999999999999E-3</v>
      </c>
      <c r="N16" s="117">
        <v>-1.8E-3</v>
      </c>
      <c r="O16" s="116">
        <v>-7.1999999999999998E-3</v>
      </c>
      <c r="P16" s="105">
        <v>-4.1999999999999997E-3</v>
      </c>
      <c r="Q16" s="120">
        <v>2.3099999999999999E-2</v>
      </c>
      <c r="R16" s="117">
        <v>4.630961538461538E-2</v>
      </c>
      <c r="S16" s="103" t="s">
        <v>32</v>
      </c>
      <c r="T16" s="104" t="s">
        <v>32</v>
      </c>
      <c r="U16" s="104" t="s">
        <v>32</v>
      </c>
      <c r="V16" s="107" t="s">
        <v>32</v>
      </c>
      <c r="W16" s="103" t="s">
        <v>32</v>
      </c>
      <c r="X16" s="104" t="s">
        <v>32</v>
      </c>
      <c r="Y16" s="104" t="s">
        <v>32</v>
      </c>
      <c r="Z16" s="107" t="s">
        <v>32</v>
      </c>
      <c r="AA16" s="103" t="s">
        <v>32</v>
      </c>
      <c r="AB16" s="104" t="s">
        <v>32</v>
      </c>
      <c r="AC16" s="104" t="s">
        <v>32</v>
      </c>
      <c r="AD16" s="107" t="s">
        <v>32</v>
      </c>
      <c r="AE16" s="103" t="s">
        <v>32</v>
      </c>
      <c r="AF16" s="104" t="s">
        <v>32</v>
      </c>
      <c r="AG16" s="104" t="s">
        <v>32</v>
      </c>
      <c r="AH16" s="107" t="s">
        <v>32</v>
      </c>
      <c r="AI16" s="103" t="s">
        <v>32</v>
      </c>
      <c r="AJ16" s="104" t="s">
        <v>32</v>
      </c>
      <c r="AK16" s="104" t="s">
        <v>32</v>
      </c>
      <c r="AL16" s="107" t="s">
        <v>32</v>
      </c>
      <c r="AM16" s="103" t="s">
        <v>32</v>
      </c>
      <c r="AN16" s="104" t="s">
        <v>32</v>
      </c>
      <c r="AO16" s="104" t="s">
        <v>32</v>
      </c>
      <c r="AP16" s="104" t="s">
        <v>32</v>
      </c>
      <c r="AQ16" s="103" t="s">
        <v>32</v>
      </c>
      <c r="AR16" s="104" t="s">
        <v>32</v>
      </c>
      <c r="AS16" s="104" t="s">
        <v>32</v>
      </c>
      <c r="AT16" s="104" t="s">
        <v>32</v>
      </c>
      <c r="AU16" s="103" t="s">
        <v>32</v>
      </c>
      <c r="AV16" s="104" t="s">
        <v>32</v>
      </c>
      <c r="AW16" s="104" t="s">
        <v>32</v>
      </c>
      <c r="AX16" s="104" t="s">
        <v>32</v>
      </c>
      <c r="AY16" s="103" t="s">
        <v>32</v>
      </c>
      <c r="AZ16" s="104" t="s">
        <v>32</v>
      </c>
      <c r="BA16" s="104" t="s">
        <v>32</v>
      </c>
      <c r="BB16" s="104" t="s">
        <v>32</v>
      </c>
      <c r="BC16" s="103" t="s">
        <v>32</v>
      </c>
      <c r="BD16" s="104" t="s">
        <v>32</v>
      </c>
      <c r="BE16" s="104" t="s">
        <v>32</v>
      </c>
      <c r="BF16" s="104" t="s">
        <v>32</v>
      </c>
      <c r="BG16" s="103" t="s">
        <v>32</v>
      </c>
      <c r="BH16" s="108" t="s">
        <v>32</v>
      </c>
      <c r="BI16" s="108" t="s">
        <v>32</v>
      </c>
      <c r="BJ16" s="104" t="s">
        <v>32</v>
      </c>
      <c r="BK16" s="103" t="s">
        <v>32</v>
      </c>
      <c r="BL16" s="108" t="s">
        <v>32</v>
      </c>
      <c r="BM16" s="108" t="s">
        <v>32</v>
      </c>
      <c r="BN16" s="108" t="s">
        <v>32</v>
      </c>
      <c r="BO16" s="103" t="s">
        <v>32</v>
      </c>
      <c r="BP16" s="108"/>
      <c r="BQ16" s="108"/>
      <c r="BR16" s="108"/>
      <c r="BS16" s="109">
        <v>4.36E-2</v>
      </c>
      <c r="BT16" s="110">
        <v>2.7605899891056586E-2</v>
      </c>
      <c r="BU16" s="110">
        <v>2.0016462623403661E-2</v>
      </c>
      <c r="BV16" s="110">
        <v>1.2197829652056076E-2</v>
      </c>
      <c r="BW16" s="111">
        <v>2.5999999999999999E-2</v>
      </c>
      <c r="BX16" s="111">
        <v>1.8800000000000001E-2</v>
      </c>
      <c r="BY16" s="111">
        <v>1.7000000000000001E-2</v>
      </c>
      <c r="BZ16" s="112">
        <v>6.8999999999999999E-3</v>
      </c>
      <c r="CA16" s="118">
        <v>-8.9999999999999998E-4</v>
      </c>
      <c r="CB16" s="111">
        <v>-3.0300000000000001E-2</v>
      </c>
      <c r="CC16" s="111">
        <v>-2.6200000000000001E-2</v>
      </c>
      <c r="CD16" s="112">
        <v>-2.1299999999999999E-2</v>
      </c>
      <c r="CE16" s="118">
        <v>-7.1999999999999998E-3</v>
      </c>
      <c r="CF16" s="111">
        <v>-4.1999999999999997E-3</v>
      </c>
      <c r="CG16" s="121">
        <v>2.3099999999999999E-2</v>
      </c>
      <c r="CH16" s="112">
        <v>4.6273333333333326E-2</v>
      </c>
      <c r="CI16" s="118" t="s">
        <v>32</v>
      </c>
      <c r="CJ16" s="111" t="s">
        <v>32</v>
      </c>
      <c r="CK16" s="111" t="s">
        <v>32</v>
      </c>
      <c r="CL16" s="112" t="s">
        <v>32</v>
      </c>
      <c r="CM16" s="118" t="s">
        <v>32</v>
      </c>
      <c r="CN16" s="111" t="s">
        <v>32</v>
      </c>
      <c r="CO16" s="111" t="s">
        <v>32</v>
      </c>
      <c r="CP16" s="112" t="s">
        <v>32</v>
      </c>
      <c r="CQ16" s="118" t="s">
        <v>32</v>
      </c>
      <c r="CR16" s="111" t="s">
        <v>32</v>
      </c>
      <c r="CS16" s="111" t="s">
        <v>32</v>
      </c>
      <c r="CT16" s="112" t="s">
        <v>32</v>
      </c>
      <c r="CU16" s="118" t="s">
        <v>32</v>
      </c>
      <c r="CV16" s="111" t="s">
        <v>32</v>
      </c>
      <c r="CW16" s="111" t="s">
        <v>32</v>
      </c>
      <c r="CX16" s="112" t="s">
        <v>32</v>
      </c>
      <c r="CY16" s="118" t="s">
        <v>32</v>
      </c>
      <c r="CZ16" s="111" t="s">
        <v>32</v>
      </c>
      <c r="DA16" s="111" t="s">
        <v>32</v>
      </c>
      <c r="DB16" s="112" t="s">
        <v>32</v>
      </c>
      <c r="DC16" s="118" t="s">
        <v>32</v>
      </c>
      <c r="DD16" s="111" t="s">
        <v>32</v>
      </c>
      <c r="DE16" s="111" t="s">
        <v>32</v>
      </c>
      <c r="DF16" s="112" t="s">
        <v>32</v>
      </c>
      <c r="DG16" s="118" t="s">
        <v>32</v>
      </c>
      <c r="DH16" s="111" t="s">
        <v>32</v>
      </c>
      <c r="DI16" s="111" t="s">
        <v>32</v>
      </c>
      <c r="DJ16" s="112" t="s">
        <v>32</v>
      </c>
      <c r="DK16" s="118" t="s">
        <v>32</v>
      </c>
      <c r="DL16" s="111" t="s">
        <v>32</v>
      </c>
      <c r="DM16" s="111" t="s">
        <v>32</v>
      </c>
      <c r="DN16" s="112" t="s">
        <v>32</v>
      </c>
      <c r="DO16" s="118" t="s">
        <v>32</v>
      </c>
      <c r="DP16" s="111" t="s">
        <v>32</v>
      </c>
      <c r="DQ16" s="111" t="s">
        <v>32</v>
      </c>
      <c r="DR16" s="112" t="s">
        <v>32</v>
      </c>
      <c r="DS16" s="118" t="s">
        <v>32</v>
      </c>
      <c r="DT16" s="111" t="s">
        <v>32</v>
      </c>
      <c r="DU16" s="111" t="s">
        <v>32</v>
      </c>
      <c r="DV16" s="113" t="s">
        <v>32</v>
      </c>
      <c r="DW16" s="118" t="s">
        <v>32</v>
      </c>
      <c r="DX16" s="122" t="s">
        <v>32</v>
      </c>
      <c r="DY16" s="122" t="s">
        <v>32</v>
      </c>
      <c r="DZ16" s="115" t="s">
        <v>32</v>
      </c>
      <c r="EA16" s="118" t="s">
        <v>32</v>
      </c>
      <c r="EB16" s="122" t="s">
        <v>32</v>
      </c>
      <c r="EC16" s="122" t="s">
        <v>32</v>
      </c>
      <c r="ED16" s="115" t="s">
        <v>32</v>
      </c>
      <c r="EE16" s="118" t="s">
        <v>32</v>
      </c>
      <c r="EF16" s="122"/>
      <c r="EG16" s="122"/>
      <c r="EH16" s="115"/>
      <c r="EI16" s="18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1:151" ht="15" customHeight="1" x14ac:dyDescent="0.15">
      <c r="A17" s="119"/>
      <c r="B17" s="102">
        <v>2013</v>
      </c>
      <c r="C17" s="103">
        <v>3.5983695652173908E-2</v>
      </c>
      <c r="D17" s="104">
        <v>3.45191509433962E-2</v>
      </c>
      <c r="E17" s="104">
        <v>3.3601834862385306E-2</v>
      </c>
      <c r="F17" s="104">
        <v>3.1976635514018678E-2</v>
      </c>
      <c r="G17" s="105">
        <v>3.1899999999999998E-2</v>
      </c>
      <c r="H17" s="105">
        <v>2.9399999999999999E-2</v>
      </c>
      <c r="I17" s="105">
        <v>2.8500000000000001E-2</v>
      </c>
      <c r="J17" s="106">
        <v>2.86E-2</v>
      </c>
      <c r="K17" s="116">
        <v>2.7199999999999998E-2</v>
      </c>
      <c r="L17" s="105">
        <v>2.18E-2</v>
      </c>
      <c r="M17" s="105">
        <v>1.77E-2</v>
      </c>
      <c r="N17" s="117">
        <v>1.7500000000000002E-2</v>
      </c>
      <c r="O17" s="116">
        <v>1.3899999999999999E-2</v>
      </c>
      <c r="P17" s="105">
        <v>1.34E-2</v>
      </c>
      <c r="Q17" s="120">
        <v>2.35E-2</v>
      </c>
      <c r="R17" s="117">
        <v>3.0772380952380954E-2</v>
      </c>
      <c r="S17" s="123">
        <v>4.5900000000000003E-2</v>
      </c>
      <c r="T17" s="124">
        <v>5.4083809523809506E-2</v>
      </c>
      <c r="U17" s="124">
        <v>6.7500000000000004E-2</v>
      </c>
      <c r="V17" s="117">
        <v>6.6500000000000004E-2</v>
      </c>
      <c r="W17" s="123" t="s">
        <v>32</v>
      </c>
      <c r="X17" s="124" t="s">
        <v>32</v>
      </c>
      <c r="Y17" s="124" t="s">
        <v>32</v>
      </c>
      <c r="Z17" s="117" t="s">
        <v>32</v>
      </c>
      <c r="AA17" s="123" t="s">
        <v>32</v>
      </c>
      <c r="AB17" s="124" t="s">
        <v>32</v>
      </c>
      <c r="AC17" s="124" t="s">
        <v>32</v>
      </c>
      <c r="AD17" s="117" t="s">
        <v>32</v>
      </c>
      <c r="AE17" s="123" t="s">
        <v>32</v>
      </c>
      <c r="AF17" s="124" t="s">
        <v>32</v>
      </c>
      <c r="AG17" s="124" t="s">
        <v>32</v>
      </c>
      <c r="AH17" s="117" t="s">
        <v>32</v>
      </c>
      <c r="AI17" s="123" t="s">
        <v>32</v>
      </c>
      <c r="AJ17" s="124" t="s">
        <v>32</v>
      </c>
      <c r="AK17" s="124" t="s">
        <v>32</v>
      </c>
      <c r="AL17" s="117" t="s">
        <v>32</v>
      </c>
      <c r="AM17" s="123" t="s">
        <v>32</v>
      </c>
      <c r="AN17" s="124" t="s">
        <v>32</v>
      </c>
      <c r="AO17" s="124" t="s">
        <v>32</v>
      </c>
      <c r="AP17" s="124" t="s">
        <v>32</v>
      </c>
      <c r="AQ17" s="123" t="s">
        <v>32</v>
      </c>
      <c r="AR17" s="104" t="s">
        <v>32</v>
      </c>
      <c r="AS17" s="104" t="s">
        <v>32</v>
      </c>
      <c r="AT17" s="104" t="s">
        <v>32</v>
      </c>
      <c r="AU17" s="123" t="s">
        <v>32</v>
      </c>
      <c r="AV17" s="124" t="s">
        <v>32</v>
      </c>
      <c r="AW17" s="124" t="s">
        <v>32</v>
      </c>
      <c r="AX17" s="124" t="s">
        <v>32</v>
      </c>
      <c r="AY17" s="123" t="s">
        <v>32</v>
      </c>
      <c r="AZ17" s="124" t="s">
        <v>32</v>
      </c>
      <c r="BA17" s="124" t="s">
        <v>32</v>
      </c>
      <c r="BB17" s="124" t="s">
        <v>32</v>
      </c>
      <c r="BC17" s="123" t="s">
        <v>32</v>
      </c>
      <c r="BD17" s="124" t="s">
        <v>32</v>
      </c>
      <c r="BE17" s="124" t="s">
        <v>32</v>
      </c>
      <c r="BF17" s="104" t="s">
        <v>32</v>
      </c>
      <c r="BG17" s="123" t="s">
        <v>32</v>
      </c>
      <c r="BH17" s="125" t="s">
        <v>32</v>
      </c>
      <c r="BI17" s="125" t="s">
        <v>32</v>
      </c>
      <c r="BJ17" s="104" t="s">
        <v>32</v>
      </c>
      <c r="BK17" s="123" t="s">
        <v>32</v>
      </c>
      <c r="BL17" s="125" t="s">
        <v>32</v>
      </c>
      <c r="BM17" s="125" t="s">
        <v>32</v>
      </c>
      <c r="BN17" s="125" t="s">
        <v>32</v>
      </c>
      <c r="BO17" s="123" t="s">
        <v>32</v>
      </c>
      <c r="BP17" s="125"/>
      <c r="BQ17" s="125"/>
      <c r="BR17" s="125"/>
      <c r="BS17" s="109">
        <v>8.1699999999999995E-2</v>
      </c>
      <c r="BT17" s="110">
        <v>6.3761737617466091E-2</v>
      </c>
      <c r="BU17" s="110">
        <v>5.4842572739480157E-2</v>
      </c>
      <c r="BV17" s="110">
        <v>4.5126109008944898E-2</v>
      </c>
      <c r="BW17" s="111">
        <v>5.9299999999999999E-2</v>
      </c>
      <c r="BX17" s="111">
        <v>4.9299999999999997E-2</v>
      </c>
      <c r="BY17" s="111">
        <v>4.6600000000000003E-2</v>
      </c>
      <c r="BZ17" s="112">
        <v>3.61E-2</v>
      </c>
      <c r="CA17" s="118">
        <v>2.6700000000000002E-2</v>
      </c>
      <c r="CB17" s="111">
        <v>-8.5000000000000006E-3</v>
      </c>
      <c r="CC17" s="111">
        <v>-8.3999999999999995E-3</v>
      </c>
      <c r="CD17" s="112">
        <v>-3.7000000000000002E-3</v>
      </c>
      <c r="CE17" s="118">
        <v>6.8999999999999999E-3</v>
      </c>
      <c r="CF17" s="111">
        <v>9.2999999999999992E-3</v>
      </c>
      <c r="CG17" s="121">
        <v>4.7399999999999998E-2</v>
      </c>
      <c r="CH17" s="112">
        <v>7.8674425714285692E-2</v>
      </c>
      <c r="CI17" s="118">
        <v>4.5900000000000003E-2</v>
      </c>
      <c r="CJ17" s="111">
        <f>0.0541</f>
        <v>5.4100000000000002E-2</v>
      </c>
      <c r="CK17" s="111">
        <v>6.7500000000000004E-2</v>
      </c>
      <c r="CL17" s="112">
        <v>6.6500000000000004E-2</v>
      </c>
      <c r="CM17" s="118" t="s">
        <v>32</v>
      </c>
      <c r="CN17" s="111" t="s">
        <v>32</v>
      </c>
      <c r="CO17" s="111" t="s">
        <v>32</v>
      </c>
      <c r="CP17" s="112" t="s">
        <v>32</v>
      </c>
      <c r="CQ17" s="118" t="s">
        <v>32</v>
      </c>
      <c r="CR17" s="111" t="s">
        <v>32</v>
      </c>
      <c r="CS17" s="111" t="s">
        <v>32</v>
      </c>
      <c r="CT17" s="112" t="s">
        <v>32</v>
      </c>
      <c r="CU17" s="118" t="s">
        <v>32</v>
      </c>
      <c r="CV17" s="111" t="s">
        <v>32</v>
      </c>
      <c r="CW17" s="111" t="s">
        <v>32</v>
      </c>
      <c r="CX17" s="112" t="s">
        <v>32</v>
      </c>
      <c r="CY17" s="118" t="s">
        <v>32</v>
      </c>
      <c r="CZ17" s="111" t="s">
        <v>32</v>
      </c>
      <c r="DA17" s="111" t="s">
        <v>32</v>
      </c>
      <c r="DB17" s="112" t="s">
        <v>32</v>
      </c>
      <c r="DC17" s="118" t="s">
        <v>32</v>
      </c>
      <c r="DD17" s="111" t="s">
        <v>32</v>
      </c>
      <c r="DE17" s="111" t="s">
        <v>32</v>
      </c>
      <c r="DF17" s="112" t="s">
        <v>32</v>
      </c>
      <c r="DG17" s="118" t="s">
        <v>32</v>
      </c>
      <c r="DH17" s="111" t="s">
        <v>32</v>
      </c>
      <c r="DI17" s="111" t="s">
        <v>32</v>
      </c>
      <c r="DJ17" s="112" t="s">
        <v>32</v>
      </c>
      <c r="DK17" s="118" t="s">
        <v>32</v>
      </c>
      <c r="DL17" s="111" t="s">
        <v>32</v>
      </c>
      <c r="DM17" s="111" t="s">
        <v>32</v>
      </c>
      <c r="DN17" s="112" t="s">
        <v>32</v>
      </c>
      <c r="DO17" s="118" t="s">
        <v>32</v>
      </c>
      <c r="DP17" s="111" t="s">
        <v>32</v>
      </c>
      <c r="DQ17" s="111" t="s">
        <v>32</v>
      </c>
      <c r="DR17" s="112" t="s">
        <v>32</v>
      </c>
      <c r="DS17" s="118" t="s">
        <v>32</v>
      </c>
      <c r="DT17" s="111" t="s">
        <v>32</v>
      </c>
      <c r="DU17" s="111" t="s">
        <v>32</v>
      </c>
      <c r="DV17" s="113" t="s">
        <v>32</v>
      </c>
      <c r="DW17" s="118" t="s">
        <v>32</v>
      </c>
      <c r="DX17" s="122" t="s">
        <v>32</v>
      </c>
      <c r="DY17" s="122" t="s">
        <v>32</v>
      </c>
      <c r="DZ17" s="115" t="s">
        <v>32</v>
      </c>
      <c r="EA17" s="118" t="s">
        <v>32</v>
      </c>
      <c r="EB17" s="122" t="s">
        <v>32</v>
      </c>
      <c r="EC17" s="122" t="s">
        <v>32</v>
      </c>
      <c r="ED17" s="115" t="s">
        <v>32</v>
      </c>
      <c r="EE17" s="118" t="s">
        <v>32</v>
      </c>
      <c r="EF17" s="122"/>
      <c r="EG17" s="122"/>
      <c r="EH17" s="115"/>
      <c r="EI17" s="18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</row>
    <row r="18" spans="1:151" ht="15" customHeight="1" x14ac:dyDescent="0.15">
      <c r="A18" s="119"/>
      <c r="B18" s="102">
        <v>2014</v>
      </c>
      <c r="C18" s="103">
        <v>3.8690217391304335E-2</v>
      </c>
      <c r="D18" s="104">
        <v>3.7694811320754688E-2</v>
      </c>
      <c r="E18" s="104">
        <v>3.7173394495412806E-2</v>
      </c>
      <c r="F18" s="104">
        <v>3.6936448598130812E-2</v>
      </c>
      <c r="G18" s="105">
        <v>3.61E-2</v>
      </c>
      <c r="H18" s="105">
        <v>3.3700000000000001E-2</v>
      </c>
      <c r="I18" s="105">
        <v>3.4500000000000003E-2</v>
      </c>
      <c r="J18" s="106">
        <v>3.4500000000000003E-2</v>
      </c>
      <c r="K18" s="116">
        <v>3.1899999999999998E-2</v>
      </c>
      <c r="L18" s="105">
        <v>2.92E-2</v>
      </c>
      <c r="M18" s="105">
        <v>2.8000000000000001E-2</v>
      </c>
      <c r="N18" s="117">
        <v>2.7099999999999999E-2</v>
      </c>
      <c r="O18" s="116">
        <v>2.5499999999999998E-2</v>
      </c>
      <c r="P18" s="105">
        <v>2.52E-2</v>
      </c>
      <c r="Q18" s="120">
        <v>3.0700000000000002E-2</v>
      </c>
      <c r="R18" s="117">
        <v>3.3406666666666654E-2</v>
      </c>
      <c r="S18" s="123">
        <v>4.19E-2</v>
      </c>
      <c r="T18" s="124">
        <v>4.3714761904761888E-2</v>
      </c>
      <c r="U18" s="124">
        <v>4.36E-2</v>
      </c>
      <c r="V18" s="117">
        <v>4.2799999999999998E-2</v>
      </c>
      <c r="W18" s="126">
        <v>4.5100000000000001E-2</v>
      </c>
      <c r="X18" s="124">
        <v>4.4299999999999999E-2</v>
      </c>
      <c r="Y18" s="124">
        <v>4.6600000000000003E-2</v>
      </c>
      <c r="Z18" s="117">
        <v>4.7800000000000002E-2</v>
      </c>
      <c r="AA18" s="123" t="s">
        <v>32</v>
      </c>
      <c r="AB18" s="124" t="s">
        <v>32</v>
      </c>
      <c r="AC18" s="124" t="s">
        <v>32</v>
      </c>
      <c r="AD18" s="117" t="s">
        <v>32</v>
      </c>
      <c r="AE18" s="123" t="s">
        <v>32</v>
      </c>
      <c r="AF18" s="124" t="s">
        <v>32</v>
      </c>
      <c r="AG18" s="124" t="s">
        <v>32</v>
      </c>
      <c r="AH18" s="117" t="s">
        <v>32</v>
      </c>
      <c r="AI18" s="123" t="s">
        <v>32</v>
      </c>
      <c r="AJ18" s="124" t="s">
        <v>32</v>
      </c>
      <c r="AK18" s="124" t="s">
        <v>32</v>
      </c>
      <c r="AL18" s="117" t="s">
        <v>32</v>
      </c>
      <c r="AM18" s="123" t="s">
        <v>32</v>
      </c>
      <c r="AN18" s="124" t="s">
        <v>32</v>
      </c>
      <c r="AO18" s="124" t="s">
        <v>32</v>
      </c>
      <c r="AP18" s="124" t="s">
        <v>32</v>
      </c>
      <c r="AQ18" s="123" t="s">
        <v>32</v>
      </c>
      <c r="AR18" s="124" t="s">
        <v>32</v>
      </c>
      <c r="AS18" s="124" t="s">
        <v>32</v>
      </c>
      <c r="AT18" s="124" t="s">
        <v>32</v>
      </c>
      <c r="AU18" s="123" t="s">
        <v>32</v>
      </c>
      <c r="AV18" s="124" t="s">
        <v>32</v>
      </c>
      <c r="AW18" s="124" t="s">
        <v>32</v>
      </c>
      <c r="AX18" s="124" t="s">
        <v>32</v>
      </c>
      <c r="AY18" s="123" t="s">
        <v>32</v>
      </c>
      <c r="AZ18" s="124" t="s">
        <v>32</v>
      </c>
      <c r="BA18" s="124" t="s">
        <v>32</v>
      </c>
      <c r="BB18" s="124" t="s">
        <v>32</v>
      </c>
      <c r="BC18" s="123" t="s">
        <v>32</v>
      </c>
      <c r="BD18" s="124" t="s">
        <v>32</v>
      </c>
      <c r="BE18" s="124" t="s">
        <v>32</v>
      </c>
      <c r="BF18" s="104" t="s">
        <v>32</v>
      </c>
      <c r="BG18" s="123" t="s">
        <v>32</v>
      </c>
      <c r="BH18" s="125" t="s">
        <v>32</v>
      </c>
      <c r="BI18" s="125" t="s">
        <v>32</v>
      </c>
      <c r="BJ18" s="104" t="s">
        <v>32</v>
      </c>
      <c r="BK18" s="123" t="s">
        <v>32</v>
      </c>
      <c r="BL18" s="125" t="s">
        <v>32</v>
      </c>
      <c r="BM18" s="125" t="s">
        <v>32</v>
      </c>
      <c r="BN18" s="125" t="s">
        <v>32</v>
      </c>
      <c r="BO18" s="123" t="s">
        <v>32</v>
      </c>
      <c r="BP18" s="125"/>
      <c r="BQ18" s="125"/>
      <c r="BR18" s="125"/>
      <c r="BS18" s="109">
        <v>0.12429999999999999</v>
      </c>
      <c r="BT18" s="110">
        <v>0.1046188057773263</v>
      </c>
      <c r="BU18" s="110">
        <v>9.4641679125549286E-2</v>
      </c>
      <c r="BV18" s="110">
        <v>8.429990097549929E-2</v>
      </c>
      <c r="BW18" s="111">
        <v>9.8100000000000007E-2</v>
      </c>
      <c r="BX18" s="111">
        <v>8.5099999999999995E-2</v>
      </c>
      <c r="BY18" s="111">
        <v>8.3199999999999996E-2</v>
      </c>
      <c r="BZ18" s="112">
        <v>7.2099999999999997E-2</v>
      </c>
      <c r="CA18" s="118">
        <v>5.9799999999999999E-2</v>
      </c>
      <c r="CB18" s="111">
        <v>2.1000000000000001E-2</v>
      </c>
      <c r="CC18" s="111">
        <v>1.9900000000000001E-2</v>
      </c>
      <c r="CD18" s="112">
        <v>2.3800000000000002E-2</v>
      </c>
      <c r="CE18" s="118">
        <v>3.3000000000000002E-2</v>
      </c>
      <c r="CF18" s="111">
        <v>3.5099999999999999E-2</v>
      </c>
      <c r="CG18" s="121">
        <v>0.08</v>
      </c>
      <c r="CH18" s="112">
        <v>0.11507124353316191</v>
      </c>
      <c r="CI18" s="118">
        <v>8.9899999999999994E-2</v>
      </c>
      <c r="CJ18" s="111">
        <v>0.1003</v>
      </c>
      <c r="CK18" s="111">
        <v>0.1143</v>
      </c>
      <c r="CL18" s="112">
        <v>0.1123</v>
      </c>
      <c r="CM18" s="127">
        <v>4.5100000000000001E-2</v>
      </c>
      <c r="CN18" s="111">
        <v>4.4299999999999999E-2</v>
      </c>
      <c r="CO18" s="111">
        <v>4.6399999999999997E-2</v>
      </c>
      <c r="CP18" s="112">
        <v>4.7800000000000002E-2</v>
      </c>
      <c r="CQ18" s="118" t="s">
        <v>32</v>
      </c>
      <c r="CR18" s="111" t="s">
        <v>32</v>
      </c>
      <c r="CS18" s="111" t="s">
        <v>32</v>
      </c>
      <c r="CT18" s="112" t="s">
        <v>32</v>
      </c>
      <c r="CU18" s="118" t="s">
        <v>32</v>
      </c>
      <c r="CV18" s="111" t="s">
        <v>32</v>
      </c>
      <c r="CW18" s="111" t="s">
        <v>32</v>
      </c>
      <c r="CX18" s="112" t="s">
        <v>32</v>
      </c>
      <c r="CY18" s="118" t="s">
        <v>32</v>
      </c>
      <c r="CZ18" s="111" t="s">
        <v>32</v>
      </c>
      <c r="DA18" s="111" t="s">
        <v>32</v>
      </c>
      <c r="DB18" s="112" t="s">
        <v>32</v>
      </c>
      <c r="DC18" s="118" t="s">
        <v>32</v>
      </c>
      <c r="DD18" s="111" t="s">
        <v>32</v>
      </c>
      <c r="DE18" s="111" t="s">
        <v>32</v>
      </c>
      <c r="DF18" s="112" t="s">
        <v>32</v>
      </c>
      <c r="DG18" s="118" t="s">
        <v>32</v>
      </c>
      <c r="DH18" s="111" t="s">
        <v>32</v>
      </c>
      <c r="DI18" s="111" t="s">
        <v>32</v>
      </c>
      <c r="DJ18" s="112" t="s">
        <v>32</v>
      </c>
      <c r="DK18" s="118" t="s">
        <v>32</v>
      </c>
      <c r="DL18" s="111" t="s">
        <v>32</v>
      </c>
      <c r="DM18" s="111" t="s">
        <v>32</v>
      </c>
      <c r="DN18" s="112" t="s">
        <v>32</v>
      </c>
      <c r="DO18" s="118" t="s">
        <v>32</v>
      </c>
      <c r="DP18" s="111" t="s">
        <v>32</v>
      </c>
      <c r="DQ18" s="111" t="s">
        <v>32</v>
      </c>
      <c r="DR18" s="112" t="s">
        <v>32</v>
      </c>
      <c r="DS18" s="118" t="s">
        <v>32</v>
      </c>
      <c r="DT18" s="111" t="s">
        <v>32</v>
      </c>
      <c r="DU18" s="111" t="s">
        <v>32</v>
      </c>
      <c r="DV18" s="113" t="s">
        <v>32</v>
      </c>
      <c r="DW18" s="118" t="s">
        <v>32</v>
      </c>
      <c r="DX18" s="122" t="s">
        <v>32</v>
      </c>
      <c r="DY18" s="122" t="s">
        <v>32</v>
      </c>
      <c r="DZ18" s="115" t="s">
        <v>32</v>
      </c>
      <c r="EA18" s="118" t="s">
        <v>32</v>
      </c>
      <c r="EB18" s="122" t="s">
        <v>32</v>
      </c>
      <c r="EC18" s="122" t="s">
        <v>32</v>
      </c>
      <c r="ED18" s="115" t="s">
        <v>32</v>
      </c>
      <c r="EE18" s="118" t="s">
        <v>32</v>
      </c>
      <c r="EF18" s="122"/>
      <c r="EG18" s="122"/>
      <c r="EH18" s="115"/>
      <c r="EI18" s="18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</row>
    <row r="19" spans="1:151" ht="15" customHeight="1" x14ac:dyDescent="0.15">
      <c r="A19" s="119"/>
      <c r="B19" s="102">
        <v>2015</v>
      </c>
      <c r="C19" s="103" t="s">
        <v>32</v>
      </c>
      <c r="D19" s="104" t="s">
        <v>32</v>
      </c>
      <c r="E19" s="104" t="s">
        <v>32</v>
      </c>
      <c r="F19" s="104" t="s">
        <v>32</v>
      </c>
      <c r="G19" s="104" t="s">
        <v>32</v>
      </c>
      <c r="H19" s="104" t="s">
        <v>32</v>
      </c>
      <c r="I19" s="104" t="s">
        <v>32</v>
      </c>
      <c r="J19" s="106">
        <v>3.6700000000000003E-2</v>
      </c>
      <c r="K19" s="116">
        <v>3.4200000000000001E-2</v>
      </c>
      <c r="L19" s="105">
        <v>3.4700000000000002E-2</v>
      </c>
      <c r="M19" s="105">
        <v>3.3399999999999999E-2</v>
      </c>
      <c r="N19" s="117">
        <v>3.2300000000000002E-2</v>
      </c>
      <c r="O19" s="116">
        <v>3.1800000000000002E-2</v>
      </c>
      <c r="P19" s="105">
        <v>3.0300000000000001E-2</v>
      </c>
      <c r="Q19" s="120">
        <v>3.1300000000000001E-2</v>
      </c>
      <c r="R19" s="117">
        <v>3.1915238095238094E-2</v>
      </c>
      <c r="S19" s="123">
        <v>3.8300000000000001E-2</v>
      </c>
      <c r="T19" s="124">
        <v>3.6523333333333317E-2</v>
      </c>
      <c r="U19" s="124">
        <v>3.5799999999999998E-2</v>
      </c>
      <c r="V19" s="117">
        <v>3.8100000000000002E-2</v>
      </c>
      <c r="W19" s="126">
        <v>3.7900000000000003E-2</v>
      </c>
      <c r="X19" s="124">
        <v>3.78E-2</v>
      </c>
      <c r="Y19" s="124">
        <v>3.8100000000000002E-2</v>
      </c>
      <c r="Z19" s="117">
        <v>3.7400000000000003E-2</v>
      </c>
      <c r="AA19" s="116">
        <v>4.3747524752475238E-2</v>
      </c>
      <c r="AB19" s="124">
        <v>4.2999999999999997E-2</v>
      </c>
      <c r="AC19" s="124">
        <v>4.0899999999999999E-2</v>
      </c>
      <c r="AD19" s="128">
        <v>3.8870370370370375E-2</v>
      </c>
      <c r="AE19" s="123" t="s">
        <v>32</v>
      </c>
      <c r="AF19" s="124" t="s">
        <v>32</v>
      </c>
      <c r="AG19" s="124" t="s">
        <v>32</v>
      </c>
      <c r="AH19" s="117" t="s">
        <v>32</v>
      </c>
      <c r="AI19" s="123" t="s">
        <v>32</v>
      </c>
      <c r="AJ19" s="124" t="s">
        <v>32</v>
      </c>
      <c r="AK19" s="124" t="s">
        <v>32</v>
      </c>
      <c r="AL19" s="117" t="s">
        <v>32</v>
      </c>
      <c r="AM19" s="123" t="s">
        <v>32</v>
      </c>
      <c r="AN19" s="124" t="s">
        <v>32</v>
      </c>
      <c r="AO19" s="124" t="s">
        <v>32</v>
      </c>
      <c r="AP19" s="124" t="s">
        <v>32</v>
      </c>
      <c r="AQ19" s="123" t="s">
        <v>32</v>
      </c>
      <c r="AR19" s="124" t="s">
        <v>32</v>
      </c>
      <c r="AS19" s="124" t="s">
        <v>32</v>
      </c>
      <c r="AT19" s="124" t="s">
        <v>32</v>
      </c>
      <c r="AU19" s="123" t="s">
        <v>32</v>
      </c>
      <c r="AV19" s="124" t="s">
        <v>32</v>
      </c>
      <c r="AW19" s="124" t="s">
        <v>32</v>
      </c>
      <c r="AX19" s="124" t="s">
        <v>32</v>
      </c>
      <c r="AY19" s="123" t="s">
        <v>32</v>
      </c>
      <c r="AZ19" s="124" t="s">
        <v>32</v>
      </c>
      <c r="BA19" s="124" t="s">
        <v>32</v>
      </c>
      <c r="BB19" s="124" t="s">
        <v>32</v>
      </c>
      <c r="BC19" s="123" t="s">
        <v>32</v>
      </c>
      <c r="BD19" s="124" t="s">
        <v>32</v>
      </c>
      <c r="BE19" s="124" t="s">
        <v>32</v>
      </c>
      <c r="BF19" s="104" t="s">
        <v>32</v>
      </c>
      <c r="BG19" s="123" t="s">
        <v>32</v>
      </c>
      <c r="BH19" s="125" t="s">
        <v>32</v>
      </c>
      <c r="BI19" s="125" t="s">
        <v>32</v>
      </c>
      <c r="BJ19" s="104" t="s">
        <v>32</v>
      </c>
      <c r="BK19" s="123" t="s">
        <v>32</v>
      </c>
      <c r="BL19" s="125" t="s">
        <v>32</v>
      </c>
      <c r="BM19" s="125" t="s">
        <v>32</v>
      </c>
      <c r="BN19" s="125" t="s">
        <v>32</v>
      </c>
      <c r="BO19" s="123" t="s">
        <v>32</v>
      </c>
      <c r="BP19" s="125"/>
      <c r="BQ19" s="125"/>
      <c r="BR19" s="125"/>
      <c r="BS19" s="109" t="s">
        <v>32</v>
      </c>
      <c r="BT19" s="110" t="s">
        <v>32</v>
      </c>
      <c r="BU19" s="110" t="s">
        <v>32</v>
      </c>
      <c r="BV19" s="110" t="s">
        <v>32</v>
      </c>
      <c r="BW19" s="110" t="s">
        <v>32</v>
      </c>
      <c r="BX19" s="110" t="s">
        <v>32</v>
      </c>
      <c r="BY19" s="110" t="s">
        <v>32</v>
      </c>
      <c r="BZ19" s="112">
        <v>0.1118</v>
      </c>
      <c r="CA19" s="118">
        <v>9.64E-2</v>
      </c>
      <c r="CB19" s="111">
        <v>5.7099999999999998E-2</v>
      </c>
      <c r="CC19" s="111">
        <v>5.4399999999999997E-2</v>
      </c>
      <c r="CD19" s="112">
        <v>5.7299999999999997E-2</v>
      </c>
      <c r="CE19" s="118">
        <v>6.6400000000000001E-2</v>
      </c>
      <c r="CF19" s="111">
        <v>6.6900000000000001E-2</v>
      </c>
      <c r="CG19" s="121">
        <v>0.11428000000000001</v>
      </c>
      <c r="CH19" s="112">
        <v>0.15122646081824179</v>
      </c>
      <c r="CI19" s="118">
        <v>0.1321</v>
      </c>
      <c r="CJ19" s="111">
        <v>0.1409</v>
      </c>
      <c r="CK19" s="111">
        <v>0.15479999999999999</v>
      </c>
      <c r="CL19" s="112">
        <v>0.155</v>
      </c>
      <c r="CM19" s="127">
        <v>8.4900000000000003E-2</v>
      </c>
      <c r="CN19" s="111">
        <v>8.4000000000000005E-2</v>
      </c>
      <c r="CO19" s="111">
        <v>8.6499999999999994E-2</v>
      </c>
      <c r="CP19" s="112">
        <v>8.6999999999999994E-2</v>
      </c>
      <c r="CQ19" s="118">
        <v>4.3747524752475245E-2</v>
      </c>
      <c r="CR19" s="111">
        <v>4.2999999999999997E-2</v>
      </c>
      <c r="CS19" s="111">
        <v>4.0899999999999999E-2</v>
      </c>
      <c r="CT19" s="129">
        <v>3.8870370370370368E-2</v>
      </c>
      <c r="CU19" s="118" t="s">
        <v>32</v>
      </c>
      <c r="CV19" s="111" t="s">
        <v>32</v>
      </c>
      <c r="CW19" s="111" t="s">
        <v>32</v>
      </c>
      <c r="CX19" s="112" t="s">
        <v>32</v>
      </c>
      <c r="CY19" s="118" t="s">
        <v>32</v>
      </c>
      <c r="CZ19" s="111" t="s">
        <v>32</v>
      </c>
      <c r="DA19" s="111" t="s">
        <v>32</v>
      </c>
      <c r="DB19" s="112" t="s">
        <v>32</v>
      </c>
      <c r="DC19" s="118" t="s">
        <v>32</v>
      </c>
      <c r="DD19" s="111" t="s">
        <v>32</v>
      </c>
      <c r="DE19" s="111" t="s">
        <v>32</v>
      </c>
      <c r="DF19" s="112" t="s">
        <v>32</v>
      </c>
      <c r="DG19" s="118" t="s">
        <v>32</v>
      </c>
      <c r="DH19" s="111" t="s">
        <v>32</v>
      </c>
      <c r="DI19" s="111" t="s">
        <v>32</v>
      </c>
      <c r="DJ19" s="112" t="s">
        <v>32</v>
      </c>
      <c r="DK19" s="118" t="s">
        <v>32</v>
      </c>
      <c r="DL19" s="111" t="s">
        <v>32</v>
      </c>
      <c r="DM19" s="111" t="s">
        <v>32</v>
      </c>
      <c r="DN19" s="112" t="s">
        <v>32</v>
      </c>
      <c r="DO19" s="118" t="s">
        <v>32</v>
      </c>
      <c r="DP19" s="111" t="s">
        <v>32</v>
      </c>
      <c r="DQ19" s="111" t="s">
        <v>32</v>
      </c>
      <c r="DR19" s="112" t="s">
        <v>32</v>
      </c>
      <c r="DS19" s="118" t="s">
        <v>32</v>
      </c>
      <c r="DT19" s="111" t="s">
        <v>32</v>
      </c>
      <c r="DU19" s="111" t="s">
        <v>32</v>
      </c>
      <c r="DV19" s="113" t="s">
        <v>32</v>
      </c>
      <c r="DW19" s="118" t="s">
        <v>32</v>
      </c>
      <c r="DX19" s="122" t="s">
        <v>32</v>
      </c>
      <c r="DY19" s="122" t="s">
        <v>32</v>
      </c>
      <c r="DZ19" s="115" t="s">
        <v>32</v>
      </c>
      <c r="EA19" s="118" t="s">
        <v>32</v>
      </c>
      <c r="EB19" s="122" t="s">
        <v>32</v>
      </c>
      <c r="EC19" s="122" t="s">
        <v>32</v>
      </c>
      <c r="ED19" s="115" t="s">
        <v>32</v>
      </c>
      <c r="EE19" s="118" t="s">
        <v>32</v>
      </c>
      <c r="EF19" s="122"/>
      <c r="EG19" s="122"/>
      <c r="EH19" s="115"/>
      <c r="EI19" s="18"/>
      <c r="EJ19" s="1"/>
      <c r="EK19" s="1"/>
      <c r="EL19" s="130"/>
      <c r="EM19" s="1"/>
      <c r="EN19" s="1"/>
      <c r="EO19" s="1"/>
      <c r="EP19" s="1"/>
      <c r="EQ19" s="1"/>
      <c r="ER19" s="1"/>
      <c r="ES19" s="1"/>
      <c r="ET19" s="1"/>
      <c r="EU19" s="1"/>
    </row>
    <row r="20" spans="1:151" ht="15" customHeight="1" x14ac:dyDescent="0.15">
      <c r="A20" s="119"/>
      <c r="B20" s="102">
        <v>2016</v>
      </c>
      <c r="C20" s="103" t="s">
        <v>32</v>
      </c>
      <c r="D20" s="104" t="s">
        <v>32</v>
      </c>
      <c r="E20" s="104" t="s">
        <v>32</v>
      </c>
      <c r="F20" s="104" t="s">
        <v>32</v>
      </c>
      <c r="G20" s="104" t="s">
        <v>32</v>
      </c>
      <c r="H20" s="104" t="s">
        <v>32</v>
      </c>
      <c r="I20" s="104" t="s">
        <v>32</v>
      </c>
      <c r="J20" s="107" t="s">
        <v>32</v>
      </c>
      <c r="K20" s="103" t="s">
        <v>32</v>
      </c>
      <c r="L20" s="104" t="s">
        <v>32</v>
      </c>
      <c r="M20" s="104" t="s">
        <v>32</v>
      </c>
      <c r="N20" s="117">
        <v>3.32E-2</v>
      </c>
      <c r="O20" s="116">
        <v>3.32E-2</v>
      </c>
      <c r="P20" s="105">
        <v>3.2800000000000003E-2</v>
      </c>
      <c r="Q20" s="120">
        <v>3.3500000000000002E-2</v>
      </c>
      <c r="R20" s="117">
        <v>3.2823809523809505E-2</v>
      </c>
      <c r="S20" s="123">
        <v>3.7499999999999999E-2</v>
      </c>
      <c r="T20" s="124">
        <v>3.520190476190474E-2</v>
      </c>
      <c r="U20" s="124">
        <v>3.49E-2</v>
      </c>
      <c r="V20" s="117">
        <v>3.5099999999999999E-2</v>
      </c>
      <c r="W20" s="126">
        <v>3.3500000000000002E-2</v>
      </c>
      <c r="X20" s="124">
        <v>3.44E-2</v>
      </c>
      <c r="Y20" s="124">
        <v>3.32E-2</v>
      </c>
      <c r="Z20" s="117">
        <v>3.1800000000000002E-2</v>
      </c>
      <c r="AA20" s="116">
        <v>3.6630693069306892E-2</v>
      </c>
      <c r="AB20" s="124">
        <v>3.6799999999999999E-2</v>
      </c>
      <c r="AC20" s="124">
        <v>3.4299999999999997E-2</v>
      </c>
      <c r="AD20" s="128">
        <v>3.4099074074074059E-2</v>
      </c>
      <c r="AE20" s="126">
        <v>3.6506730769230764E-2</v>
      </c>
      <c r="AF20" s="131">
        <v>4.0350467289719631E-2</v>
      </c>
      <c r="AG20" s="131">
        <v>4.4649557522123899E-2</v>
      </c>
      <c r="AH20" s="132">
        <v>4.7517117117117091E-2</v>
      </c>
      <c r="AI20" s="126" t="s">
        <v>32</v>
      </c>
      <c r="AJ20" s="131" t="s">
        <v>32</v>
      </c>
      <c r="AK20" s="131" t="s">
        <v>32</v>
      </c>
      <c r="AL20" s="132" t="s">
        <v>32</v>
      </c>
      <c r="AM20" s="126" t="s">
        <v>32</v>
      </c>
      <c r="AN20" s="131" t="s">
        <v>32</v>
      </c>
      <c r="AO20" s="131" t="s">
        <v>32</v>
      </c>
      <c r="AP20" s="131" t="s">
        <v>32</v>
      </c>
      <c r="AQ20" s="126" t="s">
        <v>32</v>
      </c>
      <c r="AR20" s="124" t="s">
        <v>32</v>
      </c>
      <c r="AS20" s="124" t="s">
        <v>32</v>
      </c>
      <c r="AT20" s="124" t="s">
        <v>32</v>
      </c>
      <c r="AU20" s="126" t="s">
        <v>32</v>
      </c>
      <c r="AV20" s="131" t="s">
        <v>32</v>
      </c>
      <c r="AW20" s="131" t="s">
        <v>32</v>
      </c>
      <c r="AX20" s="131" t="s">
        <v>32</v>
      </c>
      <c r="AY20" s="126" t="s">
        <v>32</v>
      </c>
      <c r="AZ20" s="131" t="s">
        <v>32</v>
      </c>
      <c r="BA20" s="131" t="s">
        <v>32</v>
      </c>
      <c r="BB20" s="131" t="s">
        <v>32</v>
      </c>
      <c r="BC20" s="126" t="s">
        <v>32</v>
      </c>
      <c r="BD20" s="131" t="s">
        <v>32</v>
      </c>
      <c r="BE20" s="131" t="s">
        <v>32</v>
      </c>
      <c r="BF20" s="104" t="s">
        <v>32</v>
      </c>
      <c r="BG20" s="126" t="s">
        <v>32</v>
      </c>
      <c r="BH20" s="108" t="s">
        <v>32</v>
      </c>
      <c r="BI20" s="108" t="s">
        <v>32</v>
      </c>
      <c r="BJ20" s="104" t="s">
        <v>32</v>
      </c>
      <c r="BK20" s="126" t="s">
        <v>32</v>
      </c>
      <c r="BL20" s="108" t="s">
        <v>32</v>
      </c>
      <c r="BM20" s="108" t="s">
        <v>32</v>
      </c>
      <c r="BN20" s="108" t="s">
        <v>32</v>
      </c>
      <c r="BO20" s="126" t="s">
        <v>32</v>
      </c>
      <c r="BP20" s="108"/>
      <c r="BQ20" s="108"/>
      <c r="BR20" s="108"/>
      <c r="BS20" s="109" t="s">
        <v>32</v>
      </c>
      <c r="BT20" s="110" t="s">
        <v>32</v>
      </c>
      <c r="BU20" s="110" t="s">
        <v>32</v>
      </c>
      <c r="BV20" s="110" t="s">
        <v>32</v>
      </c>
      <c r="BW20" s="110" t="s">
        <v>32</v>
      </c>
      <c r="BX20" s="110" t="s">
        <v>32</v>
      </c>
      <c r="BY20" s="110" t="s">
        <v>32</v>
      </c>
      <c r="BZ20" s="113" t="s">
        <v>32</v>
      </c>
      <c r="CA20" s="109" t="s">
        <v>32</v>
      </c>
      <c r="CB20" s="110" t="s">
        <v>32</v>
      </c>
      <c r="CC20" s="110" t="s">
        <v>32</v>
      </c>
      <c r="CD20" s="112">
        <v>9.2899999999999996E-2</v>
      </c>
      <c r="CE20" s="118">
        <v>0.1022</v>
      </c>
      <c r="CF20" s="111">
        <v>0.1022</v>
      </c>
      <c r="CG20" s="121">
        <v>0.15217</v>
      </c>
      <c r="CH20" s="112">
        <v>0.18973589090930512</v>
      </c>
      <c r="CI20" s="118">
        <v>0.17530000000000001</v>
      </c>
      <c r="CJ20" s="111">
        <v>0.1817</v>
      </c>
      <c r="CK20" s="111">
        <v>0.1956</v>
      </c>
      <c r="CL20" s="112">
        <v>0.19600000000000001</v>
      </c>
      <c r="CM20" s="127">
        <v>0.1216</v>
      </c>
      <c r="CN20" s="111">
        <v>0.1216</v>
      </c>
      <c r="CO20" s="111">
        <v>0.12280000000000001</v>
      </c>
      <c r="CP20" s="112">
        <v>0.12189999999999999</v>
      </c>
      <c r="CQ20" s="118">
        <v>8.21456162376238E-2</v>
      </c>
      <c r="CR20" s="111">
        <v>8.1600000000000006E-2</v>
      </c>
      <c r="CS20" s="111">
        <v>7.6799999999999993E-2</v>
      </c>
      <c r="CT20" s="129">
        <v>7.4370116296296307E-2</v>
      </c>
      <c r="CU20" s="127">
        <v>3.6506730769230826E-2</v>
      </c>
      <c r="CV20" s="121">
        <v>4.0350467289719617E-2</v>
      </c>
      <c r="CW20" s="121">
        <v>4.4649557522123927E-2</v>
      </c>
      <c r="CX20" s="129">
        <v>4.7517117117117098E-2</v>
      </c>
      <c r="CY20" s="118" t="s">
        <v>32</v>
      </c>
      <c r="CZ20" s="111" t="s">
        <v>32</v>
      </c>
      <c r="DA20" s="111" t="s">
        <v>32</v>
      </c>
      <c r="DB20" s="129" t="s">
        <v>32</v>
      </c>
      <c r="DC20" s="118" t="s">
        <v>32</v>
      </c>
      <c r="DD20" s="111" t="s">
        <v>32</v>
      </c>
      <c r="DE20" s="111" t="s">
        <v>32</v>
      </c>
      <c r="DF20" s="112" t="s">
        <v>32</v>
      </c>
      <c r="DG20" s="118" t="s">
        <v>32</v>
      </c>
      <c r="DH20" s="111" t="s">
        <v>32</v>
      </c>
      <c r="DI20" s="111" t="s">
        <v>32</v>
      </c>
      <c r="DJ20" s="112" t="s">
        <v>32</v>
      </c>
      <c r="DK20" s="118" t="s">
        <v>32</v>
      </c>
      <c r="DL20" s="111" t="s">
        <v>32</v>
      </c>
      <c r="DM20" s="111" t="s">
        <v>32</v>
      </c>
      <c r="DN20" s="112" t="s">
        <v>32</v>
      </c>
      <c r="DO20" s="118" t="s">
        <v>32</v>
      </c>
      <c r="DP20" s="111" t="s">
        <v>32</v>
      </c>
      <c r="DQ20" s="111" t="s">
        <v>32</v>
      </c>
      <c r="DR20" s="112" t="s">
        <v>32</v>
      </c>
      <c r="DS20" s="118" t="s">
        <v>32</v>
      </c>
      <c r="DT20" s="111" t="s">
        <v>32</v>
      </c>
      <c r="DU20" s="111" t="s">
        <v>32</v>
      </c>
      <c r="DV20" s="113" t="s">
        <v>32</v>
      </c>
      <c r="DW20" s="118" t="s">
        <v>32</v>
      </c>
      <c r="DX20" s="122" t="s">
        <v>32</v>
      </c>
      <c r="DY20" s="122" t="s">
        <v>32</v>
      </c>
      <c r="DZ20" s="115" t="s">
        <v>32</v>
      </c>
      <c r="EA20" s="118" t="s">
        <v>32</v>
      </c>
      <c r="EB20" s="122" t="s">
        <v>32</v>
      </c>
      <c r="EC20" s="122" t="s">
        <v>32</v>
      </c>
      <c r="ED20" s="115" t="s">
        <v>32</v>
      </c>
      <c r="EE20" s="118" t="s">
        <v>32</v>
      </c>
      <c r="EF20" s="122"/>
      <c r="EG20" s="122"/>
      <c r="EH20" s="115"/>
      <c r="EI20" s="18"/>
      <c r="EJ20" s="1"/>
      <c r="EK20" s="1"/>
      <c r="EL20" s="130"/>
      <c r="EM20" s="1"/>
      <c r="EN20" s="1"/>
      <c r="EO20" s="1"/>
      <c r="EP20" s="1"/>
      <c r="EQ20" s="1"/>
      <c r="ER20" s="1"/>
      <c r="ES20" s="1"/>
      <c r="ET20" s="1"/>
      <c r="EU20" s="1"/>
    </row>
    <row r="21" spans="1:151" ht="15" customHeight="1" x14ac:dyDescent="0.15">
      <c r="A21" s="133"/>
      <c r="B21" s="102">
        <v>2017</v>
      </c>
      <c r="C21" s="103" t="s">
        <v>32</v>
      </c>
      <c r="D21" s="104" t="s">
        <v>32</v>
      </c>
      <c r="E21" s="104" t="s">
        <v>32</v>
      </c>
      <c r="F21" s="104" t="s">
        <v>32</v>
      </c>
      <c r="G21" s="104" t="s">
        <v>32</v>
      </c>
      <c r="H21" s="104" t="s">
        <v>32</v>
      </c>
      <c r="I21" s="104" t="s">
        <v>32</v>
      </c>
      <c r="J21" s="107" t="s">
        <v>32</v>
      </c>
      <c r="K21" s="103" t="s">
        <v>32</v>
      </c>
      <c r="L21" s="104" t="s">
        <v>32</v>
      </c>
      <c r="M21" s="104" t="s">
        <v>32</v>
      </c>
      <c r="N21" s="107" t="s">
        <v>32</v>
      </c>
      <c r="O21" s="103" t="s">
        <v>32</v>
      </c>
      <c r="P21" s="104" t="s">
        <v>32</v>
      </c>
      <c r="Q21" s="104" t="s">
        <v>32</v>
      </c>
      <c r="R21" s="117">
        <v>3.3440952380952356E-2</v>
      </c>
      <c r="S21" s="123">
        <v>3.6799999999999999E-2</v>
      </c>
      <c r="T21" s="124">
        <v>3.4643809523809486E-2</v>
      </c>
      <c r="U21" s="124">
        <v>3.4099999999999998E-2</v>
      </c>
      <c r="V21" s="117">
        <v>3.3700000000000001E-2</v>
      </c>
      <c r="W21" s="126">
        <v>3.2800000000000003E-2</v>
      </c>
      <c r="X21" s="124">
        <v>3.1899999999999998E-2</v>
      </c>
      <c r="Y21" s="124">
        <v>3.2599999999999997E-2</v>
      </c>
      <c r="Z21" s="117">
        <v>3.32E-2</v>
      </c>
      <c r="AA21" s="116">
        <v>3.4593069306930686E-2</v>
      </c>
      <c r="AB21" s="124">
        <v>3.3500000000000002E-2</v>
      </c>
      <c r="AC21" s="124">
        <v>3.1300000000000001E-2</v>
      </c>
      <c r="AD21" s="128">
        <v>3.1321296296296285E-2</v>
      </c>
      <c r="AE21" s="126">
        <v>3.3032692307692305E-2</v>
      </c>
      <c r="AF21" s="131">
        <v>3.3999999999999989E-2</v>
      </c>
      <c r="AG21" s="131">
        <v>3.6229646017699103E-2</v>
      </c>
      <c r="AH21" s="132">
        <v>3.6145945945945938E-2</v>
      </c>
      <c r="AI21" s="126">
        <v>4.4276851851851838E-2</v>
      </c>
      <c r="AJ21" s="134">
        <v>4.7665094339622634E-2</v>
      </c>
      <c r="AK21" s="134">
        <v>5.0771052631578946E-2</v>
      </c>
      <c r="AL21" s="132">
        <v>5.5547891563915985E-2</v>
      </c>
      <c r="AM21" s="126" t="s">
        <v>32</v>
      </c>
      <c r="AN21" s="134" t="s">
        <v>32</v>
      </c>
      <c r="AO21" s="134" t="s">
        <v>32</v>
      </c>
      <c r="AP21" s="134" t="s">
        <v>32</v>
      </c>
      <c r="AQ21" s="126" t="s">
        <v>32</v>
      </c>
      <c r="AR21" s="131" t="s">
        <v>32</v>
      </c>
      <c r="AS21" s="131" t="s">
        <v>32</v>
      </c>
      <c r="AT21" s="131" t="s">
        <v>32</v>
      </c>
      <c r="AU21" s="126" t="s">
        <v>32</v>
      </c>
      <c r="AV21" s="131" t="s">
        <v>32</v>
      </c>
      <c r="AW21" s="131" t="s">
        <v>32</v>
      </c>
      <c r="AX21" s="131" t="s">
        <v>32</v>
      </c>
      <c r="AY21" s="126" t="s">
        <v>32</v>
      </c>
      <c r="AZ21" s="131" t="s">
        <v>32</v>
      </c>
      <c r="BA21" s="131" t="s">
        <v>32</v>
      </c>
      <c r="BB21" s="131" t="s">
        <v>32</v>
      </c>
      <c r="BC21" s="126" t="s">
        <v>32</v>
      </c>
      <c r="BD21" s="131" t="s">
        <v>32</v>
      </c>
      <c r="BE21" s="131" t="s">
        <v>32</v>
      </c>
      <c r="BF21" s="104" t="s">
        <v>32</v>
      </c>
      <c r="BG21" s="126" t="s">
        <v>32</v>
      </c>
      <c r="BH21" s="108" t="s">
        <v>32</v>
      </c>
      <c r="BI21" s="108" t="s">
        <v>32</v>
      </c>
      <c r="BJ21" s="104" t="s">
        <v>32</v>
      </c>
      <c r="BK21" s="126" t="s">
        <v>32</v>
      </c>
      <c r="BL21" s="108" t="s">
        <v>32</v>
      </c>
      <c r="BM21" s="108" t="s">
        <v>32</v>
      </c>
      <c r="BN21" s="108" t="s">
        <v>32</v>
      </c>
      <c r="BO21" s="126" t="s">
        <v>32</v>
      </c>
      <c r="BP21" s="108"/>
      <c r="BQ21" s="108"/>
      <c r="BR21" s="108"/>
      <c r="BS21" s="109" t="s">
        <v>32</v>
      </c>
      <c r="BT21" s="110" t="s">
        <v>32</v>
      </c>
      <c r="BU21" s="110" t="s">
        <v>32</v>
      </c>
      <c r="BV21" s="110" t="s">
        <v>32</v>
      </c>
      <c r="BW21" s="110" t="s">
        <v>32</v>
      </c>
      <c r="BX21" s="110" t="s">
        <v>32</v>
      </c>
      <c r="BY21" s="110" t="s">
        <v>32</v>
      </c>
      <c r="BZ21" s="113" t="s">
        <v>32</v>
      </c>
      <c r="CA21" s="109" t="s">
        <v>32</v>
      </c>
      <c r="CB21" s="110" t="s">
        <v>32</v>
      </c>
      <c r="CC21" s="110" t="s">
        <v>32</v>
      </c>
      <c r="CD21" s="113" t="s">
        <v>32</v>
      </c>
      <c r="CE21" s="109" t="s">
        <v>32</v>
      </c>
      <c r="CF21" s="110" t="s">
        <v>32</v>
      </c>
      <c r="CG21" s="110" t="s">
        <v>32</v>
      </c>
      <c r="CH21" s="112">
        <v>0.23037584110608045</v>
      </c>
      <c r="CI21" s="118">
        <v>0.21990000000000001</v>
      </c>
      <c r="CJ21" s="111">
        <v>0.22339999999999999</v>
      </c>
      <c r="CK21" s="111">
        <v>0.2369</v>
      </c>
      <c r="CL21" s="112">
        <v>0.23680000000000001</v>
      </c>
      <c r="CM21" s="127">
        <v>0.15870000000000001</v>
      </c>
      <c r="CN21" s="111">
        <v>0.15770000000000001</v>
      </c>
      <c r="CO21" s="111">
        <v>0.1595</v>
      </c>
      <c r="CP21" s="112">
        <v>0.1593</v>
      </c>
      <c r="CQ21" s="118">
        <v>0.11975033798127722</v>
      </c>
      <c r="CR21" s="111">
        <v>0.1181</v>
      </c>
      <c r="CS21" s="111">
        <v>0.1108</v>
      </c>
      <c r="CT21" s="129">
        <v>0.1083182639402315</v>
      </c>
      <c r="CU21" s="127">
        <v>7.0948380961538493E-2</v>
      </c>
      <c r="CV21" s="121">
        <v>7.5900440654205592E-2</v>
      </c>
      <c r="CW21" s="121">
        <v>8.2641813274336326E-2</v>
      </c>
      <c r="CX21" s="129">
        <v>8.5429557477477477E-2</v>
      </c>
      <c r="CY21" s="127">
        <v>4.4276851851851831E-2</v>
      </c>
      <c r="CZ21" s="121">
        <v>4.7665094339622613E-2</v>
      </c>
      <c r="DA21" s="121">
        <v>5.0771052631578995E-2</v>
      </c>
      <c r="DB21" s="129">
        <v>5.5547891563915819E-2</v>
      </c>
      <c r="DC21" s="127" t="s">
        <v>32</v>
      </c>
      <c r="DD21" s="121" t="s">
        <v>32</v>
      </c>
      <c r="DE21" s="121" t="s">
        <v>32</v>
      </c>
      <c r="DF21" s="129" t="s">
        <v>32</v>
      </c>
      <c r="DG21" s="127" t="s">
        <v>32</v>
      </c>
      <c r="DH21" s="121" t="s">
        <v>32</v>
      </c>
      <c r="DI21" s="121" t="s">
        <v>32</v>
      </c>
      <c r="DJ21" s="129" t="s">
        <v>32</v>
      </c>
      <c r="DK21" s="127" t="s">
        <v>32</v>
      </c>
      <c r="DL21" s="121" t="s">
        <v>32</v>
      </c>
      <c r="DM21" s="121" t="s">
        <v>32</v>
      </c>
      <c r="DN21" s="129" t="s">
        <v>32</v>
      </c>
      <c r="DO21" s="127" t="s">
        <v>32</v>
      </c>
      <c r="DP21" s="121" t="s">
        <v>32</v>
      </c>
      <c r="DQ21" s="121" t="s">
        <v>32</v>
      </c>
      <c r="DR21" s="129" t="s">
        <v>32</v>
      </c>
      <c r="DS21" s="127" t="s">
        <v>32</v>
      </c>
      <c r="DT21" s="121" t="s">
        <v>32</v>
      </c>
      <c r="DU21" s="121" t="s">
        <v>32</v>
      </c>
      <c r="DV21" s="113" t="s">
        <v>32</v>
      </c>
      <c r="DW21" s="127" t="s">
        <v>32</v>
      </c>
      <c r="DX21" s="114" t="s">
        <v>32</v>
      </c>
      <c r="DY21" s="114" t="s">
        <v>32</v>
      </c>
      <c r="DZ21" s="115" t="s">
        <v>32</v>
      </c>
      <c r="EA21" s="127" t="s">
        <v>32</v>
      </c>
      <c r="EB21" s="114" t="s">
        <v>32</v>
      </c>
      <c r="EC21" s="114" t="s">
        <v>32</v>
      </c>
      <c r="ED21" s="115" t="s">
        <v>32</v>
      </c>
      <c r="EE21" s="127" t="s">
        <v>32</v>
      </c>
      <c r="EF21" s="114"/>
      <c r="EG21" s="114"/>
      <c r="EH21" s="115"/>
      <c r="EI21" s="18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</row>
    <row r="22" spans="1:151" ht="15" customHeight="1" x14ac:dyDescent="0.15">
      <c r="A22" s="133"/>
      <c r="B22" s="102">
        <v>2018</v>
      </c>
      <c r="C22" s="103" t="s">
        <v>32</v>
      </c>
      <c r="D22" s="104" t="s">
        <v>32</v>
      </c>
      <c r="E22" s="104" t="s">
        <v>32</v>
      </c>
      <c r="F22" s="104" t="s">
        <v>32</v>
      </c>
      <c r="G22" s="104" t="s">
        <v>32</v>
      </c>
      <c r="H22" s="104" t="s">
        <v>32</v>
      </c>
      <c r="I22" s="104" t="s">
        <v>32</v>
      </c>
      <c r="J22" s="107" t="s">
        <v>32</v>
      </c>
      <c r="K22" s="103" t="s">
        <v>32</v>
      </c>
      <c r="L22" s="104" t="s">
        <v>32</v>
      </c>
      <c r="M22" s="104" t="s">
        <v>32</v>
      </c>
      <c r="N22" s="107" t="s">
        <v>32</v>
      </c>
      <c r="O22" s="103" t="s">
        <v>32</v>
      </c>
      <c r="P22" s="104" t="s">
        <v>32</v>
      </c>
      <c r="Q22" s="104" t="s">
        <v>32</v>
      </c>
      <c r="R22" s="107" t="s">
        <v>32</v>
      </c>
      <c r="S22" s="103" t="s">
        <v>32</v>
      </c>
      <c r="T22" s="104" t="s">
        <v>32</v>
      </c>
      <c r="U22" s="104" t="s">
        <v>32</v>
      </c>
      <c r="V22" s="117">
        <v>3.4000000000000002E-2</v>
      </c>
      <c r="W22" s="135">
        <v>3.2599999999999997E-2</v>
      </c>
      <c r="X22" s="104">
        <v>3.1800000000000002E-2</v>
      </c>
      <c r="Y22" s="104">
        <v>0.03</v>
      </c>
      <c r="Z22" s="117">
        <v>3.1899999999999998E-2</v>
      </c>
      <c r="AA22" s="116">
        <v>3.2796039603960388E-2</v>
      </c>
      <c r="AB22" s="124">
        <v>3.2099999999999997E-2</v>
      </c>
      <c r="AC22" s="124">
        <v>3.0599999999999999E-2</v>
      </c>
      <c r="AD22" s="128">
        <v>3.1302777777777763E-2</v>
      </c>
      <c r="AE22" s="126">
        <v>3.1550961538461514E-2</v>
      </c>
      <c r="AF22" s="131">
        <v>3.0286915887850454E-2</v>
      </c>
      <c r="AG22" s="131">
        <v>3.179203539823007E-2</v>
      </c>
      <c r="AH22" s="132">
        <v>2.9707207207207174E-2</v>
      </c>
      <c r="AI22" s="126">
        <v>3.4383333333333314E-2</v>
      </c>
      <c r="AJ22" s="134">
        <v>3.6464150943396223E-2</v>
      </c>
      <c r="AK22" s="134">
        <v>3.8361403508771909E-2</v>
      </c>
      <c r="AL22" s="132">
        <v>4.1285030244275156E-2</v>
      </c>
      <c r="AM22" s="126">
        <v>4.8368571428571414E-2</v>
      </c>
      <c r="AN22" s="134">
        <v>5.4836842105263121E-2</v>
      </c>
      <c r="AO22" s="134">
        <v>5.8628695652173927E-2</v>
      </c>
      <c r="AP22" s="134">
        <v>5.770087719298244E-2</v>
      </c>
      <c r="AQ22" s="126" t="s">
        <v>32</v>
      </c>
      <c r="AR22" s="134" t="s">
        <v>32</v>
      </c>
      <c r="AS22" s="134" t="s">
        <v>32</v>
      </c>
      <c r="AT22" s="134" t="s">
        <v>32</v>
      </c>
      <c r="AU22" s="126" t="s">
        <v>32</v>
      </c>
      <c r="AV22" s="131" t="s">
        <v>32</v>
      </c>
      <c r="AW22" s="131" t="s">
        <v>32</v>
      </c>
      <c r="AX22" s="131" t="s">
        <v>32</v>
      </c>
      <c r="AY22" s="126" t="s">
        <v>32</v>
      </c>
      <c r="AZ22" s="131" t="s">
        <v>32</v>
      </c>
      <c r="BA22" s="131" t="s">
        <v>32</v>
      </c>
      <c r="BB22" s="131" t="s">
        <v>32</v>
      </c>
      <c r="BC22" s="126" t="s">
        <v>32</v>
      </c>
      <c r="BD22" s="131" t="s">
        <v>32</v>
      </c>
      <c r="BE22" s="131" t="s">
        <v>32</v>
      </c>
      <c r="BF22" s="104" t="s">
        <v>32</v>
      </c>
      <c r="BG22" s="126" t="s">
        <v>32</v>
      </c>
      <c r="BH22" s="108" t="s">
        <v>32</v>
      </c>
      <c r="BI22" s="108" t="s">
        <v>32</v>
      </c>
      <c r="BJ22" s="104" t="s">
        <v>32</v>
      </c>
      <c r="BK22" s="126" t="s">
        <v>32</v>
      </c>
      <c r="BL22" s="108" t="s">
        <v>32</v>
      </c>
      <c r="BM22" s="108" t="s">
        <v>32</v>
      </c>
      <c r="BN22" s="108" t="s">
        <v>32</v>
      </c>
      <c r="BO22" s="126" t="s">
        <v>32</v>
      </c>
      <c r="BP22" s="108"/>
      <c r="BQ22" s="108"/>
      <c r="BR22" s="108"/>
      <c r="BS22" s="109" t="s">
        <v>32</v>
      </c>
      <c r="BT22" s="110" t="s">
        <v>32</v>
      </c>
      <c r="BU22" s="110" t="s">
        <v>32</v>
      </c>
      <c r="BV22" s="110" t="s">
        <v>32</v>
      </c>
      <c r="BW22" s="110" t="s">
        <v>32</v>
      </c>
      <c r="BX22" s="110" t="s">
        <v>32</v>
      </c>
      <c r="BY22" s="110" t="s">
        <v>32</v>
      </c>
      <c r="BZ22" s="113" t="s">
        <v>32</v>
      </c>
      <c r="CA22" s="109" t="s">
        <v>32</v>
      </c>
      <c r="CB22" s="110" t="s">
        <v>32</v>
      </c>
      <c r="CC22" s="110" t="s">
        <v>32</v>
      </c>
      <c r="CD22" s="113" t="s">
        <v>32</v>
      </c>
      <c r="CE22" s="109" t="s">
        <v>32</v>
      </c>
      <c r="CF22" s="110" t="s">
        <v>32</v>
      </c>
      <c r="CG22" s="110" t="s">
        <v>32</v>
      </c>
      <c r="CH22" s="113" t="s">
        <v>32</v>
      </c>
      <c r="CI22" s="109" t="s">
        <v>32</v>
      </c>
      <c r="CJ22" s="110" t="s">
        <v>32</v>
      </c>
      <c r="CK22" s="110" t="s">
        <v>32</v>
      </c>
      <c r="CL22" s="112">
        <v>0.2797</v>
      </c>
      <c r="CM22" s="136">
        <v>0.1971</v>
      </c>
      <c r="CN22" s="110">
        <v>0.19520000000000001</v>
      </c>
      <c r="CO22" s="110">
        <v>0.1948</v>
      </c>
      <c r="CP22" s="112">
        <v>0.1966</v>
      </c>
      <c r="CQ22" s="118">
        <v>0.15677645433810261</v>
      </c>
      <c r="CR22" s="111">
        <v>0.15440000000000001</v>
      </c>
      <c r="CS22" s="111">
        <v>0.14530000000000001</v>
      </c>
      <c r="CT22" s="129">
        <v>0.14339444251545869</v>
      </c>
      <c r="CU22" s="127">
        <v>0.10506536662069234</v>
      </c>
      <c r="CV22" s="121">
        <v>0.10882878180915892</v>
      </c>
      <c r="CW22" s="121">
        <v>0.11740946535707966</v>
      </c>
      <c r="CX22" s="129">
        <v>0.11800655364802698</v>
      </c>
      <c r="CY22" s="127">
        <v>8.0483797962962969E-2</v>
      </c>
      <c r="CZ22" s="121">
        <v>8.6086396886792468E-2</v>
      </c>
      <c r="DA22" s="121">
        <v>9.1080104976916099E-2</v>
      </c>
      <c r="DB22" s="129">
        <v>9.9126218191413207E-2</v>
      </c>
      <c r="DC22" s="127">
        <v>4.8368571428571316E-2</v>
      </c>
      <c r="DD22" s="121">
        <v>5.4836842105263184E-2</v>
      </c>
      <c r="DE22" s="121">
        <v>5.862869565217399E-2</v>
      </c>
      <c r="DF22" s="129">
        <v>5.7700877192982336E-2</v>
      </c>
      <c r="DG22" s="127" t="s">
        <v>32</v>
      </c>
      <c r="DH22" s="121" t="s">
        <v>32</v>
      </c>
      <c r="DI22" s="121" t="s">
        <v>32</v>
      </c>
      <c r="DJ22" s="129" t="s">
        <v>32</v>
      </c>
      <c r="DK22" s="127" t="s">
        <v>32</v>
      </c>
      <c r="DL22" s="121" t="s">
        <v>32</v>
      </c>
      <c r="DM22" s="121" t="s">
        <v>32</v>
      </c>
      <c r="DN22" s="129" t="s">
        <v>32</v>
      </c>
      <c r="DO22" s="127" t="s">
        <v>32</v>
      </c>
      <c r="DP22" s="121" t="s">
        <v>32</v>
      </c>
      <c r="DQ22" s="121" t="s">
        <v>32</v>
      </c>
      <c r="DR22" s="129" t="s">
        <v>32</v>
      </c>
      <c r="DS22" s="127" t="s">
        <v>32</v>
      </c>
      <c r="DT22" s="121" t="s">
        <v>32</v>
      </c>
      <c r="DU22" s="121" t="s">
        <v>32</v>
      </c>
      <c r="DV22" s="113" t="s">
        <v>32</v>
      </c>
      <c r="DW22" s="127" t="s">
        <v>32</v>
      </c>
      <c r="DX22" s="114" t="s">
        <v>32</v>
      </c>
      <c r="DY22" s="114" t="s">
        <v>32</v>
      </c>
      <c r="DZ22" s="115" t="s">
        <v>32</v>
      </c>
      <c r="EA22" s="127" t="s">
        <v>32</v>
      </c>
      <c r="EB22" s="114" t="s">
        <v>32</v>
      </c>
      <c r="EC22" s="114" t="s">
        <v>32</v>
      </c>
      <c r="ED22" s="115" t="s">
        <v>32</v>
      </c>
      <c r="EE22" s="127" t="s">
        <v>32</v>
      </c>
      <c r="EF22" s="114"/>
      <c r="EG22" s="114"/>
      <c r="EH22" s="115"/>
      <c r="EI22" s="18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</row>
    <row r="23" spans="1:151" ht="15" customHeight="1" x14ac:dyDescent="0.15">
      <c r="A23" s="133"/>
      <c r="B23" s="102">
        <v>2019</v>
      </c>
      <c r="C23" s="103" t="s">
        <v>32</v>
      </c>
      <c r="D23" s="104" t="s">
        <v>32</v>
      </c>
      <c r="E23" s="104" t="s">
        <v>32</v>
      </c>
      <c r="F23" s="104" t="s">
        <v>32</v>
      </c>
      <c r="G23" s="104" t="s">
        <v>32</v>
      </c>
      <c r="H23" s="104" t="s">
        <v>32</v>
      </c>
      <c r="I23" s="104" t="s">
        <v>32</v>
      </c>
      <c r="J23" s="107" t="s">
        <v>32</v>
      </c>
      <c r="K23" s="103" t="s">
        <v>32</v>
      </c>
      <c r="L23" s="104" t="s">
        <v>32</v>
      </c>
      <c r="M23" s="104" t="s">
        <v>32</v>
      </c>
      <c r="N23" s="107" t="s">
        <v>32</v>
      </c>
      <c r="O23" s="103" t="s">
        <v>32</v>
      </c>
      <c r="P23" s="104" t="s">
        <v>32</v>
      </c>
      <c r="Q23" s="104" t="s">
        <v>32</v>
      </c>
      <c r="R23" s="107" t="s">
        <v>32</v>
      </c>
      <c r="S23" s="103" t="s">
        <v>32</v>
      </c>
      <c r="T23" s="104" t="s">
        <v>32</v>
      </c>
      <c r="U23" s="104" t="s">
        <v>32</v>
      </c>
      <c r="V23" s="107" t="s">
        <v>32</v>
      </c>
      <c r="W23" s="103" t="s">
        <v>32</v>
      </c>
      <c r="X23" s="104" t="s">
        <v>32</v>
      </c>
      <c r="Y23" s="104" t="s">
        <v>32</v>
      </c>
      <c r="Z23" s="117">
        <v>3.1699999999999999E-2</v>
      </c>
      <c r="AA23" s="116">
        <v>3.097227722772276E-2</v>
      </c>
      <c r="AB23" s="124">
        <v>3.2199999999999999E-2</v>
      </c>
      <c r="AC23" s="124">
        <v>3.1300000000000001E-2</v>
      </c>
      <c r="AD23" s="128">
        <v>3.1082407407407402E-2</v>
      </c>
      <c r="AE23" s="126">
        <v>3.2426923076923062E-2</v>
      </c>
      <c r="AF23" s="131">
        <v>3.0101869158878483E-2</v>
      </c>
      <c r="AG23" s="131">
        <v>3.1315929203539816E-2</v>
      </c>
      <c r="AH23" s="132">
        <v>2.6957657657657626E-2</v>
      </c>
      <c r="AI23" s="126">
        <v>2.7493518518518511E-2</v>
      </c>
      <c r="AJ23" s="134">
        <v>2.736792452830188E-2</v>
      </c>
      <c r="AK23" s="134">
        <v>2.8327192982456131E-2</v>
      </c>
      <c r="AL23" s="132">
        <v>2.9673330175685759E-2</v>
      </c>
      <c r="AM23" s="126">
        <v>3.6561904761904747E-2</v>
      </c>
      <c r="AN23" s="134">
        <v>4.0591228070175428E-2</v>
      </c>
      <c r="AO23" s="134">
        <v>4.2299130434782582E-2</v>
      </c>
      <c r="AP23" s="134">
        <v>3.7865789473684214E-2</v>
      </c>
      <c r="AQ23" s="123">
        <v>4.3185840707964586E-2</v>
      </c>
      <c r="AR23" s="134">
        <v>4.0692857142857135E-2</v>
      </c>
      <c r="AS23" s="134">
        <v>3.566509433962263E-2</v>
      </c>
      <c r="AT23" s="134">
        <v>3.6443181818181784E-2</v>
      </c>
      <c r="AU23" s="126" t="s">
        <v>32</v>
      </c>
      <c r="AV23" s="131" t="s">
        <v>32</v>
      </c>
      <c r="AW23" s="131" t="s">
        <v>32</v>
      </c>
      <c r="AX23" s="131" t="s">
        <v>32</v>
      </c>
      <c r="AY23" s="126" t="s">
        <v>32</v>
      </c>
      <c r="AZ23" s="131" t="s">
        <v>32</v>
      </c>
      <c r="BA23" s="131" t="s">
        <v>32</v>
      </c>
      <c r="BB23" s="131" t="s">
        <v>32</v>
      </c>
      <c r="BC23" s="126" t="s">
        <v>32</v>
      </c>
      <c r="BD23" s="131" t="s">
        <v>32</v>
      </c>
      <c r="BE23" s="131" t="s">
        <v>32</v>
      </c>
      <c r="BF23" s="104" t="s">
        <v>32</v>
      </c>
      <c r="BG23" s="126" t="s">
        <v>32</v>
      </c>
      <c r="BH23" s="108" t="s">
        <v>32</v>
      </c>
      <c r="BI23" s="108" t="s">
        <v>32</v>
      </c>
      <c r="BJ23" s="104" t="s">
        <v>32</v>
      </c>
      <c r="BK23" s="126" t="s">
        <v>32</v>
      </c>
      <c r="BL23" s="108" t="s">
        <v>32</v>
      </c>
      <c r="BM23" s="108" t="s">
        <v>32</v>
      </c>
      <c r="BN23" s="108" t="s">
        <v>32</v>
      </c>
      <c r="BO23" s="126" t="s">
        <v>32</v>
      </c>
      <c r="BP23" s="108"/>
      <c r="BQ23" s="108"/>
      <c r="BR23" s="108"/>
      <c r="BS23" s="109" t="s">
        <v>32</v>
      </c>
      <c r="BT23" s="110" t="s">
        <v>32</v>
      </c>
      <c r="BU23" s="110" t="s">
        <v>32</v>
      </c>
      <c r="BV23" s="110" t="s">
        <v>32</v>
      </c>
      <c r="BW23" s="110" t="s">
        <v>32</v>
      </c>
      <c r="BX23" s="110" t="s">
        <v>32</v>
      </c>
      <c r="BY23" s="110" t="s">
        <v>32</v>
      </c>
      <c r="BZ23" s="113" t="s">
        <v>32</v>
      </c>
      <c r="CA23" s="109" t="s">
        <v>32</v>
      </c>
      <c r="CB23" s="110" t="s">
        <v>32</v>
      </c>
      <c r="CC23" s="110" t="s">
        <v>32</v>
      </c>
      <c r="CD23" s="113" t="s">
        <v>32</v>
      </c>
      <c r="CE23" s="109" t="s">
        <v>32</v>
      </c>
      <c r="CF23" s="110" t="s">
        <v>32</v>
      </c>
      <c r="CG23" s="110" t="s">
        <v>32</v>
      </c>
      <c r="CH23" s="113" t="s">
        <v>32</v>
      </c>
      <c r="CI23" s="109" t="s">
        <v>32</v>
      </c>
      <c r="CJ23" s="110" t="s">
        <v>32</v>
      </c>
      <c r="CK23" s="110" t="s">
        <v>32</v>
      </c>
      <c r="CL23" s="113" t="s">
        <v>32</v>
      </c>
      <c r="CM23" s="109" t="s">
        <v>32</v>
      </c>
      <c r="CN23" s="110" t="s">
        <v>32</v>
      </c>
      <c r="CO23" s="110" t="s">
        <v>32</v>
      </c>
      <c r="CP23" s="112">
        <v>0.23499999999999999</v>
      </c>
      <c r="CQ23" s="118">
        <v>0.19317591210245766</v>
      </c>
      <c r="CR23" s="111">
        <v>0.19170000000000001</v>
      </c>
      <c r="CS23" s="111">
        <v>0.18140000000000001</v>
      </c>
      <c r="CT23" s="129">
        <v>0.17921318262987371</v>
      </c>
      <c r="CU23" s="127">
        <v>0.1411010035091777</v>
      </c>
      <c r="CV23" s="121">
        <v>0.14248935977067156</v>
      </c>
      <c r="CW23" s="121">
        <v>0.15272082522172253</v>
      </c>
      <c r="CX23" s="129">
        <v>0.14874530653613083</v>
      </c>
      <c r="CY23" s="127">
        <v>0.11075798043729629</v>
      </c>
      <c r="CZ23" s="121">
        <v>0.11647746205779248</v>
      </c>
      <c r="DA23" s="121">
        <v>0.12198734166991554</v>
      </c>
      <c r="DB23" s="129">
        <v>0.13174095336855984</v>
      </c>
      <c r="DC23" s="127">
        <v>8.6698923292517049E-2</v>
      </c>
      <c r="DD23" s="121">
        <v>9.7653964939981464E-2</v>
      </c>
      <c r="DE23" s="121">
        <v>0.10340776893156889</v>
      </c>
      <c r="DF23" s="129">
        <v>9.7751555934903145E-2</v>
      </c>
      <c r="DG23" s="127">
        <v>4.3185840707964607E-2</v>
      </c>
      <c r="DH23" s="121">
        <v>4.0692857142857086E-2</v>
      </c>
      <c r="DI23" s="121">
        <v>3.5665094339622616E-2</v>
      </c>
      <c r="DJ23" s="129">
        <v>3.6443181818181847E-2</v>
      </c>
      <c r="DK23" s="127" t="s">
        <v>32</v>
      </c>
      <c r="DL23" s="121" t="s">
        <v>32</v>
      </c>
      <c r="DM23" s="121" t="s">
        <v>32</v>
      </c>
      <c r="DN23" s="129" t="s">
        <v>32</v>
      </c>
      <c r="DO23" s="127" t="s">
        <v>32</v>
      </c>
      <c r="DP23" s="121" t="s">
        <v>32</v>
      </c>
      <c r="DQ23" s="121" t="s">
        <v>32</v>
      </c>
      <c r="DR23" s="129" t="s">
        <v>32</v>
      </c>
      <c r="DS23" s="127" t="s">
        <v>32</v>
      </c>
      <c r="DT23" s="121" t="s">
        <v>32</v>
      </c>
      <c r="DU23" s="121" t="s">
        <v>32</v>
      </c>
      <c r="DV23" s="113" t="s">
        <v>32</v>
      </c>
      <c r="DW23" s="127" t="s">
        <v>32</v>
      </c>
      <c r="DX23" s="114" t="s">
        <v>32</v>
      </c>
      <c r="DY23" s="114" t="s">
        <v>32</v>
      </c>
      <c r="DZ23" s="115" t="s">
        <v>32</v>
      </c>
      <c r="EA23" s="127" t="s">
        <v>32</v>
      </c>
      <c r="EB23" s="114" t="s">
        <v>32</v>
      </c>
      <c r="EC23" s="114" t="s">
        <v>32</v>
      </c>
      <c r="ED23" s="115" t="s">
        <v>32</v>
      </c>
      <c r="EE23" s="127" t="s">
        <v>32</v>
      </c>
      <c r="EF23" s="114"/>
      <c r="EG23" s="114"/>
      <c r="EH23" s="115"/>
      <c r="EI23" s="18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</row>
    <row r="24" spans="1:151" ht="15" customHeight="1" x14ac:dyDescent="0.15">
      <c r="A24" s="133"/>
      <c r="B24" s="102">
        <v>2020</v>
      </c>
      <c r="C24" s="103" t="s">
        <v>32</v>
      </c>
      <c r="D24" s="104" t="s">
        <v>32</v>
      </c>
      <c r="E24" s="104" t="s">
        <v>32</v>
      </c>
      <c r="F24" s="104" t="s">
        <v>32</v>
      </c>
      <c r="G24" s="104" t="s">
        <v>32</v>
      </c>
      <c r="H24" s="104" t="s">
        <v>32</v>
      </c>
      <c r="I24" s="104" t="s">
        <v>32</v>
      </c>
      <c r="J24" s="107" t="s">
        <v>32</v>
      </c>
      <c r="K24" s="103" t="s">
        <v>32</v>
      </c>
      <c r="L24" s="104" t="s">
        <v>32</v>
      </c>
      <c r="M24" s="104" t="s">
        <v>32</v>
      </c>
      <c r="N24" s="107" t="s">
        <v>32</v>
      </c>
      <c r="O24" s="103" t="s">
        <v>32</v>
      </c>
      <c r="P24" s="104" t="s">
        <v>32</v>
      </c>
      <c r="Q24" s="104" t="s">
        <v>32</v>
      </c>
      <c r="R24" s="107" t="s">
        <v>32</v>
      </c>
      <c r="S24" s="103" t="s">
        <v>32</v>
      </c>
      <c r="T24" s="104" t="s">
        <v>32</v>
      </c>
      <c r="U24" s="104" t="s">
        <v>32</v>
      </c>
      <c r="V24" s="107" t="s">
        <v>32</v>
      </c>
      <c r="W24" s="103" t="s">
        <v>32</v>
      </c>
      <c r="X24" s="104" t="s">
        <v>32</v>
      </c>
      <c r="Y24" s="104" t="s">
        <v>32</v>
      </c>
      <c r="Z24" s="107" t="s">
        <v>32</v>
      </c>
      <c r="AA24" s="103" t="s">
        <v>32</v>
      </c>
      <c r="AB24" s="104" t="s">
        <v>32</v>
      </c>
      <c r="AC24" s="104" t="s">
        <v>32</v>
      </c>
      <c r="AD24" s="128">
        <v>3.0464814814814802E-2</v>
      </c>
      <c r="AE24" s="126">
        <v>3.1345192307692296E-2</v>
      </c>
      <c r="AF24" s="131">
        <v>2.8423364485981293E-2</v>
      </c>
      <c r="AG24" s="131">
        <v>2.9133628318584057E-2</v>
      </c>
      <c r="AH24" s="132">
        <v>2.5982882882882866E-2</v>
      </c>
      <c r="AI24" s="126">
        <v>2.665185185185184E-2</v>
      </c>
      <c r="AJ24" s="134">
        <v>2.6559433962264144E-2</v>
      </c>
      <c r="AK24" s="134">
        <v>2.7362280701754362E-2</v>
      </c>
      <c r="AL24" s="132">
        <v>2.8785022746091848E-2</v>
      </c>
      <c r="AM24" s="126">
        <v>2.9965714285714283E-2</v>
      </c>
      <c r="AN24" s="134">
        <v>2.908947368421053E-2</v>
      </c>
      <c r="AO24" s="134">
        <v>2.9446956521739117E-2</v>
      </c>
      <c r="AP24" s="134">
        <v>2.4603508771929818E-2</v>
      </c>
      <c r="AQ24" s="123">
        <v>2.7930088495575205E-2</v>
      </c>
      <c r="AR24" s="134">
        <v>2.8119642857142847E-2</v>
      </c>
      <c r="AS24" s="134">
        <v>2.5162264150943383E-2</v>
      </c>
      <c r="AT24" s="134">
        <v>2.8442727272727265E-2</v>
      </c>
      <c r="AU24" s="123">
        <v>3.3411214953271019E-2</v>
      </c>
      <c r="AV24" s="134">
        <v>-3.1999999999999984E-3</v>
      </c>
      <c r="AW24" s="134">
        <v>3.6555769230769218E-2</v>
      </c>
      <c r="AX24" s="134">
        <v>6.2923008849557524E-2</v>
      </c>
      <c r="AY24" s="126" t="s">
        <v>32</v>
      </c>
      <c r="AZ24" s="134" t="s">
        <v>32</v>
      </c>
      <c r="BA24" s="134" t="s">
        <v>32</v>
      </c>
      <c r="BB24" s="131" t="s">
        <v>32</v>
      </c>
      <c r="BC24" s="126" t="s">
        <v>32</v>
      </c>
      <c r="BD24" s="131" t="s">
        <v>32</v>
      </c>
      <c r="BE24" s="131" t="s">
        <v>32</v>
      </c>
      <c r="BF24" s="104" t="s">
        <v>32</v>
      </c>
      <c r="BG24" s="126" t="s">
        <v>32</v>
      </c>
      <c r="BH24" s="108" t="s">
        <v>32</v>
      </c>
      <c r="BI24" s="108" t="s">
        <v>32</v>
      </c>
      <c r="BJ24" s="104" t="s">
        <v>32</v>
      </c>
      <c r="BK24" s="126" t="s">
        <v>32</v>
      </c>
      <c r="BL24" s="108" t="s">
        <v>32</v>
      </c>
      <c r="BM24" s="108" t="s">
        <v>32</v>
      </c>
      <c r="BN24" s="108" t="s">
        <v>32</v>
      </c>
      <c r="BO24" s="126" t="s">
        <v>32</v>
      </c>
      <c r="BP24" s="108"/>
      <c r="BQ24" s="108"/>
      <c r="BR24" s="108"/>
      <c r="BS24" s="109" t="s">
        <v>32</v>
      </c>
      <c r="BT24" s="110" t="s">
        <v>32</v>
      </c>
      <c r="BU24" s="110" t="s">
        <v>32</v>
      </c>
      <c r="BV24" s="110" t="s">
        <v>32</v>
      </c>
      <c r="BW24" s="110" t="s">
        <v>32</v>
      </c>
      <c r="BX24" s="110" t="s">
        <v>32</v>
      </c>
      <c r="BY24" s="110" t="s">
        <v>32</v>
      </c>
      <c r="BZ24" s="113" t="s">
        <v>32</v>
      </c>
      <c r="CA24" s="109" t="s">
        <v>32</v>
      </c>
      <c r="CB24" s="110" t="s">
        <v>32</v>
      </c>
      <c r="CC24" s="110" t="s">
        <v>32</v>
      </c>
      <c r="CD24" s="113" t="s">
        <v>32</v>
      </c>
      <c r="CE24" s="109" t="s">
        <v>32</v>
      </c>
      <c r="CF24" s="110" t="s">
        <v>32</v>
      </c>
      <c r="CG24" s="110" t="s">
        <v>32</v>
      </c>
      <c r="CH24" s="113" t="s">
        <v>32</v>
      </c>
      <c r="CI24" s="109" t="s">
        <v>32</v>
      </c>
      <c r="CJ24" s="110" t="s">
        <v>32</v>
      </c>
      <c r="CK24" s="110" t="s">
        <v>32</v>
      </c>
      <c r="CL24" s="113" t="s">
        <v>32</v>
      </c>
      <c r="CM24" s="109" t="s">
        <v>32</v>
      </c>
      <c r="CN24" s="110" t="s">
        <v>32</v>
      </c>
      <c r="CO24" s="110" t="s">
        <v>32</v>
      </c>
      <c r="CP24" s="113" t="s">
        <v>32</v>
      </c>
      <c r="CQ24" s="109" t="s">
        <v>32</v>
      </c>
      <c r="CR24" s="110" t="s">
        <v>32</v>
      </c>
      <c r="CS24" s="110" t="s">
        <v>32</v>
      </c>
      <c r="CT24" s="129">
        <v>0.21565476229719027</v>
      </c>
      <c r="CU24" s="127">
        <v>0.17726401746004758</v>
      </c>
      <c r="CV24" s="121">
        <v>0.17535248284239946</v>
      </c>
      <c r="CW24" s="121">
        <v>0.18669115027794653</v>
      </c>
      <c r="CX24" s="129">
        <v>0.17942326483996607</v>
      </c>
      <c r="CY24" s="127">
        <v>0.14106932794941243</v>
      </c>
      <c r="CZ24" s="121">
        <v>0.14702760893768621</v>
      </c>
      <c r="DA24" s="121">
        <v>0.15268747425650298</v>
      </c>
      <c r="DB24" s="129">
        <v>0.16431814245395748</v>
      </c>
      <c r="DC24" s="127">
        <v>0.11926263274249393</v>
      </c>
      <c r="DD24" s="121">
        <v>0.12958414106747251</v>
      </c>
      <c r="DE24" s="121">
        <v>0.13589976952904603</v>
      </c>
      <c r="DF24" s="129">
        <v>0.12476009597074711</v>
      </c>
      <c r="DG24" s="127">
        <v>7.2322113556269052E-2</v>
      </c>
      <c r="DH24" s="121">
        <v>6.9956768609693798E-2</v>
      </c>
      <c r="DI24" s="121">
        <v>6.1724773015307877E-2</v>
      </c>
      <c r="DJ24" s="129">
        <v>6.5922452572314105E-2</v>
      </c>
      <c r="DK24" s="137">
        <v>3.341121495327104E-2</v>
      </c>
      <c r="DL24" s="121">
        <v>-3.1999999999999806E-3</v>
      </c>
      <c r="DM24" s="121">
        <v>3.6555769230769197E-2</v>
      </c>
      <c r="DN24" s="129">
        <v>6.2923008849557593E-2</v>
      </c>
      <c r="DO24" s="127" t="s">
        <v>32</v>
      </c>
      <c r="DP24" s="121" t="s">
        <v>32</v>
      </c>
      <c r="DQ24" s="121" t="s">
        <v>32</v>
      </c>
      <c r="DR24" s="129" t="s">
        <v>32</v>
      </c>
      <c r="DS24" s="127" t="s">
        <v>32</v>
      </c>
      <c r="DT24" s="121" t="s">
        <v>32</v>
      </c>
      <c r="DU24" s="121" t="s">
        <v>32</v>
      </c>
      <c r="DV24" s="113" t="s">
        <v>32</v>
      </c>
      <c r="DW24" s="127" t="s">
        <v>32</v>
      </c>
      <c r="DX24" s="114" t="s">
        <v>32</v>
      </c>
      <c r="DY24" s="114" t="s">
        <v>32</v>
      </c>
      <c r="DZ24" s="115" t="s">
        <v>32</v>
      </c>
      <c r="EA24" s="127" t="s">
        <v>32</v>
      </c>
      <c r="EB24" s="114" t="s">
        <v>32</v>
      </c>
      <c r="EC24" s="114" t="s">
        <v>32</v>
      </c>
      <c r="ED24" s="115" t="s">
        <v>32</v>
      </c>
      <c r="EE24" s="127" t="s">
        <v>32</v>
      </c>
      <c r="EF24" s="114"/>
      <c r="EG24" s="114"/>
      <c r="EH24" s="115"/>
      <c r="EI24" s="18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</row>
    <row r="25" spans="1:151" ht="15" customHeight="1" x14ac:dyDescent="0.15">
      <c r="A25" s="133"/>
      <c r="B25" s="102">
        <v>2021</v>
      </c>
      <c r="C25" s="103" t="s">
        <v>32</v>
      </c>
      <c r="D25" s="104" t="s">
        <v>32</v>
      </c>
      <c r="E25" s="104" t="s">
        <v>32</v>
      </c>
      <c r="F25" s="104" t="s">
        <v>32</v>
      </c>
      <c r="G25" s="104" t="s">
        <v>32</v>
      </c>
      <c r="H25" s="104" t="s">
        <v>32</v>
      </c>
      <c r="I25" s="104" t="s">
        <v>32</v>
      </c>
      <c r="J25" s="107" t="s">
        <v>32</v>
      </c>
      <c r="K25" s="103" t="s">
        <v>32</v>
      </c>
      <c r="L25" s="104" t="s">
        <v>32</v>
      </c>
      <c r="M25" s="104" t="s">
        <v>32</v>
      </c>
      <c r="N25" s="107" t="s">
        <v>32</v>
      </c>
      <c r="O25" s="103" t="s">
        <v>32</v>
      </c>
      <c r="P25" s="104" t="s">
        <v>32</v>
      </c>
      <c r="Q25" s="104" t="s">
        <v>32</v>
      </c>
      <c r="R25" s="107" t="s">
        <v>32</v>
      </c>
      <c r="S25" s="103" t="s">
        <v>32</v>
      </c>
      <c r="T25" s="104" t="s">
        <v>32</v>
      </c>
      <c r="U25" s="104" t="s">
        <v>32</v>
      </c>
      <c r="V25" s="107" t="s">
        <v>32</v>
      </c>
      <c r="W25" s="103" t="s">
        <v>32</v>
      </c>
      <c r="X25" s="104" t="s">
        <v>32</v>
      </c>
      <c r="Y25" s="104" t="s">
        <v>32</v>
      </c>
      <c r="Z25" s="107" t="s">
        <v>32</v>
      </c>
      <c r="AA25" s="103" t="s">
        <v>32</v>
      </c>
      <c r="AB25" s="104" t="s">
        <v>32</v>
      </c>
      <c r="AC25" s="104" t="s">
        <v>32</v>
      </c>
      <c r="AD25" s="107" t="s">
        <v>32</v>
      </c>
      <c r="AE25" s="103" t="s">
        <v>32</v>
      </c>
      <c r="AF25" s="104" t="s">
        <v>32</v>
      </c>
      <c r="AG25" s="104" t="s">
        <v>32</v>
      </c>
      <c r="AH25" s="132">
        <v>2.8429729729729715E-2</v>
      </c>
      <c r="AI25" s="103">
        <v>2.7878703703703687E-2</v>
      </c>
      <c r="AJ25" s="134">
        <v>2.7166981132075461E-2</v>
      </c>
      <c r="AK25" s="134">
        <v>2.746578947368419E-2</v>
      </c>
      <c r="AL25" s="132">
        <v>2.8585973032902952E-2</v>
      </c>
      <c r="AM25" s="103">
        <v>2.7335238095238083E-2</v>
      </c>
      <c r="AN25" s="134">
        <v>2.6092105263157882E-2</v>
      </c>
      <c r="AO25" s="134">
        <v>2.642173913043477E-2</v>
      </c>
      <c r="AP25" s="134">
        <v>2.4921052631578938E-2</v>
      </c>
      <c r="AQ25" s="126">
        <v>2.5440707964601766E-2</v>
      </c>
      <c r="AR25" s="134">
        <v>2.4920535714285704E-2</v>
      </c>
      <c r="AS25" s="134">
        <v>2.1673584905660379E-2</v>
      </c>
      <c r="AT25" s="134">
        <v>2.2767272727272719E-2</v>
      </c>
      <c r="AU25" s="126">
        <v>2.6537383177570081E-2</v>
      </c>
      <c r="AV25" s="134">
        <v>9.3783018867924541E-3</v>
      </c>
      <c r="AW25" s="134">
        <v>2.6883653846153835E-2</v>
      </c>
      <c r="AX25" s="134">
        <v>4.2435398230088489E-2</v>
      </c>
      <c r="AY25" s="126">
        <v>6.2353636363636326E-2</v>
      </c>
      <c r="AZ25" s="134">
        <v>8.6648623853211024E-2</v>
      </c>
      <c r="BA25" s="134">
        <v>0.11735765765765774</v>
      </c>
      <c r="BB25" s="134">
        <v>0.16082641509433968</v>
      </c>
      <c r="BC25" s="126" t="s">
        <v>32</v>
      </c>
      <c r="BD25" s="131" t="s">
        <v>32</v>
      </c>
      <c r="BE25" s="131" t="s">
        <v>32</v>
      </c>
      <c r="BF25" s="104" t="s">
        <v>32</v>
      </c>
      <c r="BG25" s="126" t="s">
        <v>32</v>
      </c>
      <c r="BH25" s="108" t="s">
        <v>32</v>
      </c>
      <c r="BI25" s="108" t="s">
        <v>32</v>
      </c>
      <c r="BJ25" s="104" t="s">
        <v>32</v>
      </c>
      <c r="BK25" s="126" t="s">
        <v>32</v>
      </c>
      <c r="BL25" s="108" t="s">
        <v>32</v>
      </c>
      <c r="BM25" s="108" t="s">
        <v>32</v>
      </c>
      <c r="BN25" s="108" t="s">
        <v>32</v>
      </c>
      <c r="BO25" s="126" t="s">
        <v>32</v>
      </c>
      <c r="BP25" s="108"/>
      <c r="BQ25" s="108"/>
      <c r="BR25" s="108"/>
      <c r="BS25" s="109" t="s">
        <v>32</v>
      </c>
      <c r="BT25" s="110" t="s">
        <v>32</v>
      </c>
      <c r="BU25" s="110" t="s">
        <v>32</v>
      </c>
      <c r="BV25" s="110" t="s">
        <v>32</v>
      </c>
      <c r="BW25" s="110" t="s">
        <v>32</v>
      </c>
      <c r="BX25" s="110" t="s">
        <v>32</v>
      </c>
      <c r="BY25" s="110" t="s">
        <v>32</v>
      </c>
      <c r="BZ25" s="113" t="s">
        <v>32</v>
      </c>
      <c r="CA25" s="109" t="s">
        <v>32</v>
      </c>
      <c r="CB25" s="110" t="s">
        <v>32</v>
      </c>
      <c r="CC25" s="110" t="s">
        <v>32</v>
      </c>
      <c r="CD25" s="113" t="s">
        <v>32</v>
      </c>
      <c r="CE25" s="109" t="s">
        <v>32</v>
      </c>
      <c r="CF25" s="110" t="s">
        <v>32</v>
      </c>
      <c r="CG25" s="110" t="s">
        <v>32</v>
      </c>
      <c r="CH25" s="113" t="s">
        <v>32</v>
      </c>
      <c r="CI25" s="109" t="s">
        <v>32</v>
      </c>
      <c r="CJ25" s="110" t="s">
        <v>32</v>
      </c>
      <c r="CK25" s="110" t="s">
        <v>32</v>
      </c>
      <c r="CL25" s="113" t="s">
        <v>32</v>
      </c>
      <c r="CM25" s="109" t="s">
        <v>32</v>
      </c>
      <c r="CN25" s="110" t="s">
        <v>32</v>
      </c>
      <c r="CO25" s="110" t="s">
        <v>32</v>
      </c>
      <c r="CP25" s="113" t="s">
        <v>32</v>
      </c>
      <c r="CQ25" s="109" t="s">
        <v>32</v>
      </c>
      <c r="CR25" s="110" t="s">
        <v>32</v>
      </c>
      <c r="CS25" s="110" t="s">
        <v>32</v>
      </c>
      <c r="CT25" s="113" t="s">
        <v>32</v>
      </c>
      <c r="CU25" s="109" t="s">
        <v>32</v>
      </c>
      <c r="CV25" s="110" t="s">
        <v>32</v>
      </c>
      <c r="CW25" s="110" t="s">
        <v>32</v>
      </c>
      <c r="CX25" s="138">
        <v>0.2135884851383173</v>
      </c>
      <c r="CY25" s="109">
        <v>0.1734455471879425</v>
      </c>
      <c r="CZ25" s="139">
        <v>0.17875033468810389</v>
      </c>
      <c r="DA25" s="139">
        <v>0.18434694575338484</v>
      </c>
      <c r="DB25" s="138">
        <v>0.19760130947586596</v>
      </c>
      <c r="DC25" s="109">
        <v>0.14985794329961299</v>
      </c>
      <c r="DD25" s="139">
        <v>0.15905736937979875</v>
      </c>
      <c r="DE25" s="139">
        <v>0.16591221691786351</v>
      </c>
      <c r="DF25" s="138">
        <v>0.15279030152033379</v>
      </c>
      <c r="DG25" s="109">
        <v>9.9602747291238636E-2</v>
      </c>
      <c r="DH25" s="139">
        <v>9.6620664474573292E-2</v>
      </c>
      <c r="DI25" s="139">
        <v>8.4736155029698113E-2</v>
      </c>
      <c r="DJ25" s="138">
        <v>9.0190599756151402E-2</v>
      </c>
      <c r="DK25" s="137">
        <v>6.0835244344484396E-2</v>
      </c>
      <c r="DL25" s="139">
        <v>6.148291320754673E-3</v>
      </c>
      <c r="DM25" s="139">
        <v>6.4422175723003017E-2</v>
      </c>
      <c r="DN25" s="138">
        <v>0.10802857001801236</v>
      </c>
      <c r="DO25" s="137">
        <v>6.2353636363636333E-2</v>
      </c>
      <c r="DP25" s="139">
        <v>8.6648623853210927E-2</v>
      </c>
      <c r="DQ25" s="139">
        <v>0.1173576576576576</v>
      </c>
      <c r="DR25" s="138">
        <v>0.16082641509433948</v>
      </c>
      <c r="DS25" s="127" t="s">
        <v>32</v>
      </c>
      <c r="DT25" s="121" t="s">
        <v>32</v>
      </c>
      <c r="DU25" s="121" t="s">
        <v>32</v>
      </c>
      <c r="DV25" s="113" t="s">
        <v>32</v>
      </c>
      <c r="DW25" s="137" t="s">
        <v>32</v>
      </c>
      <c r="DX25" s="114" t="s">
        <v>32</v>
      </c>
      <c r="DY25" s="114" t="s">
        <v>32</v>
      </c>
      <c r="DZ25" s="115" t="s">
        <v>32</v>
      </c>
      <c r="EA25" s="137" t="s">
        <v>32</v>
      </c>
      <c r="EB25" s="114" t="s">
        <v>32</v>
      </c>
      <c r="EC25" s="114" t="s">
        <v>32</v>
      </c>
      <c r="ED25" s="115" t="s">
        <v>32</v>
      </c>
      <c r="EE25" s="137" t="s">
        <v>32</v>
      </c>
      <c r="EF25" s="114"/>
      <c r="EG25" s="114"/>
      <c r="EH25" s="115"/>
      <c r="EI25" s="18"/>
      <c r="EJ25" s="1"/>
      <c r="EK25" s="140"/>
      <c r="EL25" s="1"/>
      <c r="EM25" s="1"/>
      <c r="EN25" s="1"/>
      <c r="EO25" s="1"/>
      <c r="EP25" s="1"/>
      <c r="EQ25" s="1"/>
      <c r="ER25" s="1"/>
      <c r="ES25" s="1"/>
      <c r="ET25" s="1"/>
      <c r="EU25" s="1"/>
    </row>
    <row r="26" spans="1:151" ht="15" customHeight="1" x14ac:dyDescent="0.15">
      <c r="A26" s="133"/>
      <c r="B26" s="102">
        <v>2022</v>
      </c>
      <c r="C26" s="103" t="s">
        <v>32</v>
      </c>
      <c r="D26" s="104" t="s">
        <v>32</v>
      </c>
      <c r="E26" s="104" t="s">
        <v>32</v>
      </c>
      <c r="F26" s="104" t="s">
        <v>32</v>
      </c>
      <c r="G26" s="104" t="s">
        <v>32</v>
      </c>
      <c r="H26" s="104" t="s">
        <v>32</v>
      </c>
      <c r="I26" s="104" t="s">
        <v>32</v>
      </c>
      <c r="J26" s="107" t="s">
        <v>32</v>
      </c>
      <c r="K26" s="103" t="s">
        <v>32</v>
      </c>
      <c r="L26" s="104" t="s">
        <v>32</v>
      </c>
      <c r="M26" s="104" t="s">
        <v>32</v>
      </c>
      <c r="N26" s="107" t="s">
        <v>32</v>
      </c>
      <c r="O26" s="103" t="s">
        <v>32</v>
      </c>
      <c r="P26" s="104" t="s">
        <v>32</v>
      </c>
      <c r="Q26" s="104" t="s">
        <v>32</v>
      </c>
      <c r="R26" s="107" t="s">
        <v>32</v>
      </c>
      <c r="S26" s="103" t="s">
        <v>32</v>
      </c>
      <c r="T26" s="104" t="s">
        <v>32</v>
      </c>
      <c r="U26" s="104" t="s">
        <v>32</v>
      </c>
      <c r="V26" s="107" t="s">
        <v>32</v>
      </c>
      <c r="W26" s="103" t="s">
        <v>32</v>
      </c>
      <c r="X26" s="104" t="s">
        <v>32</v>
      </c>
      <c r="Y26" s="104" t="s">
        <v>32</v>
      </c>
      <c r="Z26" s="107" t="s">
        <v>32</v>
      </c>
      <c r="AA26" s="103" t="s">
        <v>32</v>
      </c>
      <c r="AB26" s="104" t="s">
        <v>32</v>
      </c>
      <c r="AC26" s="104" t="s">
        <v>32</v>
      </c>
      <c r="AD26" s="107" t="s">
        <v>32</v>
      </c>
      <c r="AE26" s="103" t="s">
        <v>32</v>
      </c>
      <c r="AF26" s="104" t="s">
        <v>32</v>
      </c>
      <c r="AG26" s="104" t="s">
        <v>32</v>
      </c>
      <c r="AH26" s="107" t="s">
        <v>32</v>
      </c>
      <c r="AI26" s="103" t="s">
        <v>32</v>
      </c>
      <c r="AJ26" s="104" t="s">
        <v>32</v>
      </c>
      <c r="AK26" s="104" t="s">
        <v>32</v>
      </c>
      <c r="AL26" s="107">
        <v>3.0259797442882399E-2</v>
      </c>
      <c r="AM26" s="103">
        <v>2.8342857142857125E-2</v>
      </c>
      <c r="AN26" s="104">
        <v>2.7792982456140342E-2</v>
      </c>
      <c r="AO26" s="104">
        <v>2.8913043478260857E-2</v>
      </c>
      <c r="AP26" s="104">
        <v>2.810438596491226E-2</v>
      </c>
      <c r="AQ26" s="126">
        <v>3.0089380530973427E-2</v>
      </c>
      <c r="AR26" s="104">
        <v>2.9613392857142838E-2</v>
      </c>
      <c r="AS26" s="104">
        <v>2.6461320754716969E-2</v>
      </c>
      <c r="AT26" s="104">
        <v>2.5832727272727261E-2</v>
      </c>
      <c r="AU26" s="126">
        <v>2.7342056074766353E-2</v>
      </c>
      <c r="AV26" s="104">
        <v>2.8776415094339616E-2</v>
      </c>
      <c r="AW26" s="104">
        <v>2.6888461538461524E-2</v>
      </c>
      <c r="AX26" s="104">
        <v>3.3754867256637136E-2</v>
      </c>
      <c r="AY26" s="126">
        <v>4.459454545454547E-2</v>
      </c>
      <c r="AZ26" s="104">
        <v>5.1154128440366965E-2</v>
      </c>
      <c r="BA26" s="104">
        <v>5.8231531531531544E-2</v>
      </c>
      <c r="BB26" s="104">
        <v>6.5918867924528252E-2</v>
      </c>
      <c r="BC26" s="126">
        <v>8.9991743119266096E-2</v>
      </c>
      <c r="BD26" s="104">
        <v>9.3029824561403518E-2</v>
      </c>
      <c r="BE26" s="104">
        <v>9.749158878504674E-2</v>
      </c>
      <c r="BF26" s="104">
        <v>9.056495726495728E-2</v>
      </c>
      <c r="BG26" s="126" t="s">
        <v>32</v>
      </c>
      <c r="BH26" s="108" t="s">
        <v>32</v>
      </c>
      <c r="BI26" s="108" t="s">
        <v>32</v>
      </c>
      <c r="BJ26" s="104" t="s">
        <v>32</v>
      </c>
      <c r="BK26" s="126" t="s">
        <v>32</v>
      </c>
      <c r="BL26" s="108" t="s">
        <v>32</v>
      </c>
      <c r="BM26" s="108" t="s">
        <v>32</v>
      </c>
      <c r="BN26" s="108" t="s">
        <v>32</v>
      </c>
      <c r="BO26" s="126" t="s">
        <v>32</v>
      </c>
      <c r="BP26" s="108"/>
      <c r="BQ26" s="108"/>
      <c r="BR26" s="108"/>
      <c r="BS26" s="109" t="s">
        <v>32</v>
      </c>
      <c r="BT26" s="110" t="s">
        <v>32</v>
      </c>
      <c r="BU26" s="110" t="s">
        <v>32</v>
      </c>
      <c r="BV26" s="110" t="s">
        <v>32</v>
      </c>
      <c r="BW26" s="110" t="s">
        <v>32</v>
      </c>
      <c r="BX26" s="110" t="s">
        <v>32</v>
      </c>
      <c r="BY26" s="110" t="s">
        <v>32</v>
      </c>
      <c r="BZ26" s="113" t="s">
        <v>32</v>
      </c>
      <c r="CA26" s="109" t="s">
        <v>32</v>
      </c>
      <c r="CB26" s="110" t="s">
        <v>32</v>
      </c>
      <c r="CC26" s="110" t="s">
        <v>32</v>
      </c>
      <c r="CD26" s="113" t="s">
        <v>32</v>
      </c>
      <c r="CE26" s="109" t="s">
        <v>32</v>
      </c>
      <c r="CF26" s="110" t="s">
        <v>32</v>
      </c>
      <c r="CG26" s="110" t="s">
        <v>32</v>
      </c>
      <c r="CH26" s="113" t="s">
        <v>32</v>
      </c>
      <c r="CI26" s="109" t="s">
        <v>32</v>
      </c>
      <c r="CJ26" s="110" t="s">
        <v>32</v>
      </c>
      <c r="CK26" s="110" t="s">
        <v>32</v>
      </c>
      <c r="CL26" s="113" t="s">
        <v>32</v>
      </c>
      <c r="CM26" s="109" t="s">
        <v>32</v>
      </c>
      <c r="CN26" s="110" t="s">
        <v>32</v>
      </c>
      <c r="CO26" s="110" t="s">
        <v>32</v>
      </c>
      <c r="CP26" s="113" t="s">
        <v>32</v>
      </c>
      <c r="CQ26" s="109" t="s">
        <v>32</v>
      </c>
      <c r="CR26" s="110" t="s">
        <v>32</v>
      </c>
      <c r="CS26" s="110" t="s">
        <v>32</v>
      </c>
      <c r="CT26" s="113" t="s">
        <v>32</v>
      </c>
      <c r="CU26" s="109" t="s">
        <v>32</v>
      </c>
      <c r="CV26" s="110" t="s">
        <v>32</v>
      </c>
      <c r="CW26" s="110" t="s">
        <v>32</v>
      </c>
      <c r="CX26" s="113" t="s">
        <v>32</v>
      </c>
      <c r="CY26" s="109" t="s">
        <v>32</v>
      </c>
      <c r="CZ26" s="110" t="s">
        <v>32</v>
      </c>
      <c r="DA26" s="110" t="s">
        <v>32</v>
      </c>
      <c r="DB26" s="113">
        <v>0.23384048251793632</v>
      </c>
      <c r="DC26" s="109">
        <v>0.18244820272113338</v>
      </c>
      <c r="DD26" s="110">
        <v>0.1912710305126315</v>
      </c>
      <c r="DE26" s="110">
        <v>0.19962228753744538</v>
      </c>
      <c r="DF26" s="113">
        <v>0.18518876509086901</v>
      </c>
      <c r="DG26" s="109">
        <v>0.13268911278738837</v>
      </c>
      <c r="DH26" s="110">
        <v>0.12909532302692006</v>
      </c>
      <c r="DI26" s="110">
        <v>0.11343970636217726</v>
      </c>
      <c r="DJ26" s="113">
        <v>0.11835319619494289</v>
      </c>
      <c r="DK26" s="137">
        <v>8.9840661081439732E-2</v>
      </c>
      <c r="DL26" s="110">
        <v>3.5101632198261346E-2</v>
      </c>
      <c r="DM26" s="110">
        <v>9.3042850455616444E-2</v>
      </c>
      <c r="DN26" s="113">
        <v>0.14542992731553173</v>
      </c>
      <c r="DO26" s="137">
        <v>0.10972881388925626</v>
      </c>
      <c r="DP26" s="110">
        <v>0.14223518712734617</v>
      </c>
      <c r="DQ26" s="110">
        <v>0.18242310533154771</v>
      </c>
      <c r="DR26" s="113">
        <v>0.23734677823424688</v>
      </c>
      <c r="DS26" s="137">
        <v>8.9991743119266276E-2</v>
      </c>
      <c r="DT26" s="110">
        <v>9.3029824561403629E-2</v>
      </c>
      <c r="DU26" s="110">
        <v>9.7491588785046712E-2</v>
      </c>
      <c r="DV26" s="113">
        <v>9.0564957264957391E-2</v>
      </c>
      <c r="DW26" s="137" t="s">
        <v>32</v>
      </c>
      <c r="DX26" s="114" t="s">
        <v>32</v>
      </c>
      <c r="DY26" s="114" t="s">
        <v>32</v>
      </c>
      <c r="DZ26" s="113" t="s">
        <v>32</v>
      </c>
      <c r="EA26" s="137" t="s">
        <v>32</v>
      </c>
      <c r="EB26" s="114" t="s">
        <v>32</v>
      </c>
      <c r="EC26" s="114" t="s">
        <v>32</v>
      </c>
      <c r="ED26" s="113" t="s">
        <v>32</v>
      </c>
      <c r="EE26" s="137" t="s">
        <v>32</v>
      </c>
      <c r="EF26" s="114"/>
      <c r="EG26" s="114"/>
      <c r="EH26" s="113"/>
      <c r="EI26" s="18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</row>
    <row r="27" spans="1:151" ht="15" customHeight="1" x14ac:dyDescent="0.15">
      <c r="A27" s="133"/>
      <c r="B27" s="102">
        <v>2023</v>
      </c>
      <c r="C27" s="103" t="s">
        <v>32</v>
      </c>
      <c r="D27" s="104" t="s">
        <v>32</v>
      </c>
      <c r="E27" s="104" t="s">
        <v>32</v>
      </c>
      <c r="F27" s="104" t="s">
        <v>32</v>
      </c>
      <c r="G27" s="104" t="s">
        <v>32</v>
      </c>
      <c r="H27" s="104" t="s">
        <v>32</v>
      </c>
      <c r="I27" s="104" t="s">
        <v>32</v>
      </c>
      <c r="J27" s="107" t="s">
        <v>32</v>
      </c>
      <c r="K27" s="103" t="s">
        <v>32</v>
      </c>
      <c r="L27" s="104" t="s">
        <v>32</v>
      </c>
      <c r="M27" s="104" t="s">
        <v>32</v>
      </c>
      <c r="N27" s="107" t="s">
        <v>32</v>
      </c>
      <c r="O27" s="103" t="s">
        <v>32</v>
      </c>
      <c r="P27" s="104" t="s">
        <v>32</v>
      </c>
      <c r="Q27" s="104" t="s">
        <v>32</v>
      </c>
      <c r="R27" s="107" t="s">
        <v>32</v>
      </c>
      <c r="S27" s="103" t="s">
        <v>32</v>
      </c>
      <c r="T27" s="104" t="s">
        <v>32</v>
      </c>
      <c r="U27" s="104" t="s">
        <v>32</v>
      </c>
      <c r="V27" s="107" t="s">
        <v>32</v>
      </c>
      <c r="W27" s="103" t="s">
        <v>32</v>
      </c>
      <c r="X27" s="104" t="s">
        <v>32</v>
      </c>
      <c r="Y27" s="104" t="s">
        <v>32</v>
      </c>
      <c r="Z27" s="107" t="s">
        <v>32</v>
      </c>
      <c r="AA27" s="103" t="s">
        <v>32</v>
      </c>
      <c r="AB27" s="104" t="s">
        <v>32</v>
      </c>
      <c r="AC27" s="104" t="s">
        <v>32</v>
      </c>
      <c r="AD27" s="107" t="s">
        <v>32</v>
      </c>
      <c r="AE27" s="103" t="s">
        <v>32</v>
      </c>
      <c r="AF27" s="104" t="s">
        <v>32</v>
      </c>
      <c r="AG27" s="104" t="s">
        <v>32</v>
      </c>
      <c r="AH27" s="107" t="s">
        <v>32</v>
      </c>
      <c r="AI27" s="103" t="s">
        <v>32</v>
      </c>
      <c r="AJ27" s="104" t="s">
        <v>32</v>
      </c>
      <c r="AK27" s="104" t="s">
        <v>32</v>
      </c>
      <c r="AL27" s="107" t="s">
        <v>32</v>
      </c>
      <c r="AM27" s="104" t="s">
        <v>32</v>
      </c>
      <c r="AN27" s="104" t="s">
        <v>32</v>
      </c>
      <c r="AO27" s="104" t="s">
        <v>32</v>
      </c>
      <c r="AP27" s="107">
        <v>3.2861403508771911E-2</v>
      </c>
      <c r="AQ27" s="104">
        <v>3.3822123893805282E-2</v>
      </c>
      <c r="AR27" s="104">
        <v>3.4247321428571426E-2</v>
      </c>
      <c r="AS27" s="104">
        <v>3.3769811320754704E-2</v>
      </c>
      <c r="AT27" s="107">
        <v>2.934181818181816E-2</v>
      </c>
      <c r="AU27" s="104">
        <v>2.9552336448598109E-2</v>
      </c>
      <c r="AV27" s="104">
        <v>3.3447169811320732E-2</v>
      </c>
      <c r="AW27" s="104">
        <v>3.0367307692307662E-2</v>
      </c>
      <c r="AX27" s="107">
        <v>3.1958407079645999E-2</v>
      </c>
      <c r="AY27" s="104">
        <v>3.7283636363636359E-2</v>
      </c>
      <c r="AZ27" s="104">
        <v>3.6982568807339425E-2</v>
      </c>
      <c r="BA27" s="104">
        <v>3.9391891891891871E-2</v>
      </c>
      <c r="BB27" s="107">
        <v>3.9609433962264115E-2</v>
      </c>
      <c r="BC27" s="104">
        <v>4.7353211009174299E-2</v>
      </c>
      <c r="BD27" s="104">
        <v>4.1886842105263153E-2</v>
      </c>
      <c r="BE27" s="104">
        <v>2.559065420560749E-2</v>
      </c>
      <c r="BF27" s="107">
        <v>-1.6117948717948721E-2</v>
      </c>
      <c r="BG27" s="104">
        <v>-2.0408411214953275E-2</v>
      </c>
      <c r="BH27" s="104">
        <v>-3.6990825688073396E-3</v>
      </c>
      <c r="BI27" s="104">
        <v>3.3239252336448609E-2</v>
      </c>
      <c r="BJ27" s="132">
        <v>5.920183486238529E-2</v>
      </c>
      <c r="BK27" s="126" t="s">
        <v>32</v>
      </c>
      <c r="BL27" s="108" t="s">
        <v>32</v>
      </c>
      <c r="BM27" s="108" t="s">
        <v>32</v>
      </c>
      <c r="BN27" s="108" t="s">
        <v>32</v>
      </c>
      <c r="BO27" s="126" t="s">
        <v>32</v>
      </c>
      <c r="BP27" s="108"/>
      <c r="BQ27" s="108"/>
      <c r="BR27" s="108"/>
      <c r="BS27" s="109" t="s">
        <v>32</v>
      </c>
      <c r="BT27" s="110" t="s">
        <v>32</v>
      </c>
      <c r="BU27" s="110" t="s">
        <v>32</v>
      </c>
      <c r="BV27" s="110" t="s">
        <v>32</v>
      </c>
      <c r="BW27" s="110" t="s">
        <v>32</v>
      </c>
      <c r="BX27" s="110" t="s">
        <v>32</v>
      </c>
      <c r="BY27" s="110" t="s">
        <v>32</v>
      </c>
      <c r="BZ27" s="113" t="s">
        <v>32</v>
      </c>
      <c r="CA27" s="109" t="s">
        <v>32</v>
      </c>
      <c r="CB27" s="110" t="s">
        <v>32</v>
      </c>
      <c r="CC27" s="110" t="s">
        <v>32</v>
      </c>
      <c r="CD27" s="113" t="s">
        <v>32</v>
      </c>
      <c r="CE27" s="109" t="s">
        <v>32</v>
      </c>
      <c r="CF27" s="110" t="s">
        <v>32</v>
      </c>
      <c r="CG27" s="110" t="s">
        <v>32</v>
      </c>
      <c r="CH27" s="113" t="s">
        <v>32</v>
      </c>
      <c r="CI27" s="109" t="s">
        <v>32</v>
      </c>
      <c r="CJ27" s="110" t="s">
        <v>32</v>
      </c>
      <c r="CK27" s="110" t="s">
        <v>32</v>
      </c>
      <c r="CL27" s="113" t="s">
        <v>32</v>
      </c>
      <c r="CM27" s="109" t="s">
        <v>32</v>
      </c>
      <c r="CN27" s="110" t="s">
        <v>32</v>
      </c>
      <c r="CO27" s="110" t="s">
        <v>32</v>
      </c>
      <c r="CP27" s="113" t="s">
        <v>32</v>
      </c>
      <c r="CQ27" s="109" t="s">
        <v>32</v>
      </c>
      <c r="CR27" s="110" t="s">
        <v>32</v>
      </c>
      <c r="CS27" s="110" t="s">
        <v>32</v>
      </c>
      <c r="CT27" s="113" t="s">
        <v>32</v>
      </c>
      <c r="CU27" s="109" t="s">
        <v>32</v>
      </c>
      <c r="CV27" s="110" t="s">
        <v>32</v>
      </c>
      <c r="CW27" s="110" t="s">
        <v>32</v>
      </c>
      <c r="CX27" s="113" t="s">
        <v>32</v>
      </c>
      <c r="CY27" s="110" t="s">
        <v>32</v>
      </c>
      <c r="CZ27" s="110" t="s">
        <v>32</v>
      </c>
      <c r="DA27" s="110" t="s">
        <v>32</v>
      </c>
      <c r="DB27" s="113" t="s">
        <v>32</v>
      </c>
      <c r="DC27" s="110" t="s">
        <v>32</v>
      </c>
      <c r="DD27" s="110" t="s">
        <v>32</v>
      </c>
      <c r="DE27" s="110" t="s">
        <v>32</v>
      </c>
      <c r="DF27" s="113">
        <v>0.22413573133458309</v>
      </c>
      <c r="DG27" s="110">
        <v>0.17099906429324796</v>
      </c>
      <c r="DH27" s="110">
        <v>0.16776381347811964</v>
      </c>
      <c r="DI27" s="110">
        <v>0.15104035516306458</v>
      </c>
      <c r="DJ27" s="113">
        <v>0.15116771234074999</v>
      </c>
      <c r="DK27" s="137">
        <v>0.12204799897308094</v>
      </c>
      <c r="DL27" s="110">
        <v>6.9722852262371848E-2</v>
      </c>
      <c r="DM27" s="110">
        <v>0.12623561901627922</v>
      </c>
      <c r="DN27" s="113">
        <v>0.18203604321389077</v>
      </c>
      <c r="DO27" s="137">
        <v>0.1511035394485527</v>
      </c>
      <c r="DP27" s="110">
        <v>0.18447797852944747</v>
      </c>
      <c r="DQ27" s="110">
        <v>0.22900098846724326</v>
      </c>
      <c r="DR27" s="113">
        <v>0.28635738373513653</v>
      </c>
      <c r="DS27" s="137">
        <v>0.14160635212945061</v>
      </c>
      <c r="DT27" s="110">
        <v>0.13881339223915057</v>
      </c>
      <c r="DU27" s="110">
        <v>0.12557711652720771</v>
      </c>
      <c r="DV27" s="113">
        <v>7.2987287210168894E-2</v>
      </c>
      <c r="DW27" s="137">
        <v>-2.0408411214953293E-2</v>
      </c>
      <c r="DX27" s="110">
        <v>-3.6990825688073548E-3</v>
      </c>
      <c r="DY27" s="110">
        <v>3.3239252336448644E-2</v>
      </c>
      <c r="DZ27" s="113">
        <v>5.9201834862385283E-2</v>
      </c>
      <c r="EA27" s="137" t="s">
        <v>32</v>
      </c>
      <c r="EB27" s="114" t="s">
        <v>32</v>
      </c>
      <c r="EC27" s="114" t="s">
        <v>32</v>
      </c>
      <c r="ED27" s="113" t="s">
        <v>32</v>
      </c>
      <c r="EE27" s="137" t="s">
        <v>32</v>
      </c>
      <c r="EF27" s="114"/>
      <c r="EG27" s="114"/>
      <c r="EH27" s="113"/>
      <c r="EI27" s="18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</row>
    <row r="28" spans="1:151" ht="15" customHeight="1" x14ac:dyDescent="0.15">
      <c r="A28" s="133"/>
      <c r="B28" s="102">
        <v>2024</v>
      </c>
      <c r="C28" s="103" t="s">
        <v>32</v>
      </c>
      <c r="D28" s="104" t="s">
        <v>32</v>
      </c>
      <c r="E28" s="104" t="s">
        <v>32</v>
      </c>
      <c r="F28" s="104" t="s">
        <v>32</v>
      </c>
      <c r="G28" s="104" t="s">
        <v>32</v>
      </c>
      <c r="H28" s="104" t="s">
        <v>32</v>
      </c>
      <c r="I28" s="104" t="s">
        <v>32</v>
      </c>
      <c r="J28" s="107" t="s">
        <v>32</v>
      </c>
      <c r="K28" s="103" t="s">
        <v>32</v>
      </c>
      <c r="L28" s="104" t="s">
        <v>32</v>
      </c>
      <c r="M28" s="104" t="s">
        <v>32</v>
      </c>
      <c r="N28" s="107" t="s">
        <v>32</v>
      </c>
      <c r="O28" s="103" t="s">
        <v>32</v>
      </c>
      <c r="P28" s="104" t="s">
        <v>32</v>
      </c>
      <c r="Q28" s="104" t="s">
        <v>32</v>
      </c>
      <c r="R28" s="107" t="s">
        <v>32</v>
      </c>
      <c r="S28" s="103" t="s">
        <v>32</v>
      </c>
      <c r="T28" s="104" t="s">
        <v>32</v>
      </c>
      <c r="U28" s="104" t="s">
        <v>32</v>
      </c>
      <c r="V28" s="107" t="s">
        <v>32</v>
      </c>
      <c r="W28" s="103" t="s">
        <v>32</v>
      </c>
      <c r="X28" s="104" t="s">
        <v>32</v>
      </c>
      <c r="Y28" s="104" t="s">
        <v>32</v>
      </c>
      <c r="Z28" s="107" t="s">
        <v>32</v>
      </c>
      <c r="AA28" s="103" t="s">
        <v>32</v>
      </c>
      <c r="AB28" s="104" t="s">
        <v>32</v>
      </c>
      <c r="AC28" s="104" t="s">
        <v>32</v>
      </c>
      <c r="AD28" s="107" t="s">
        <v>32</v>
      </c>
      <c r="AE28" s="103" t="s">
        <v>32</v>
      </c>
      <c r="AF28" s="104" t="s">
        <v>32</v>
      </c>
      <c r="AG28" s="104" t="s">
        <v>32</v>
      </c>
      <c r="AH28" s="107" t="s">
        <v>32</v>
      </c>
      <c r="AI28" s="103" t="s">
        <v>32</v>
      </c>
      <c r="AJ28" s="104" t="s">
        <v>32</v>
      </c>
      <c r="AK28" s="104" t="s">
        <v>32</v>
      </c>
      <c r="AL28" s="107" t="s">
        <v>32</v>
      </c>
      <c r="AM28" s="103" t="s">
        <v>32</v>
      </c>
      <c r="AN28" s="104" t="s">
        <v>32</v>
      </c>
      <c r="AO28" s="104" t="s">
        <v>32</v>
      </c>
      <c r="AP28" s="107" t="s">
        <v>32</v>
      </c>
      <c r="AQ28" s="103" t="s">
        <v>32</v>
      </c>
      <c r="AR28" s="104" t="s">
        <v>32</v>
      </c>
      <c r="AS28" s="104" t="s">
        <v>32</v>
      </c>
      <c r="AT28" s="107">
        <v>3.3725454545454524E-2</v>
      </c>
      <c r="AU28" s="103">
        <v>3.2552336448598118E-2</v>
      </c>
      <c r="AV28" s="104">
        <v>3.5743396226415071E-2</v>
      </c>
      <c r="AW28" s="104">
        <v>3.3029807692307678E-2</v>
      </c>
      <c r="AX28" s="107">
        <v>3.2586725663716787E-2</v>
      </c>
      <c r="AY28" s="103">
        <v>3.4839090909090896E-2</v>
      </c>
      <c r="AZ28" s="104">
        <v>3.5581651376146779E-2</v>
      </c>
      <c r="BA28" s="104">
        <v>3.5599099099099071E-2</v>
      </c>
      <c r="BB28" s="107">
        <v>3.4554716981132057E-2</v>
      </c>
      <c r="BC28" s="103">
        <v>3.6700917431192651E-2</v>
      </c>
      <c r="BD28" s="104">
        <v>3.1207894736842094E-2</v>
      </c>
      <c r="BE28" s="104">
        <v>2.6583177570093455E-2</v>
      </c>
      <c r="BF28" s="107">
        <v>1.8955555555555552E-2</v>
      </c>
      <c r="BG28" s="103">
        <v>1.2308411214953277E-2</v>
      </c>
      <c r="BH28" s="104">
        <v>1.3353211009174313E-2</v>
      </c>
      <c r="BI28" s="104">
        <v>2.1738317757009351E-2</v>
      </c>
      <c r="BJ28" s="132">
        <v>2.3475229357798159E-2</v>
      </c>
      <c r="BK28" s="134">
        <v>3.7772807017543847E-2</v>
      </c>
      <c r="BL28" s="104">
        <v>4.3078504672897207E-2</v>
      </c>
      <c r="BM28" s="104">
        <v>4.7330357142857125E-2</v>
      </c>
      <c r="BN28" s="132">
        <v>5.2456521739130402E-2</v>
      </c>
      <c r="BO28" s="134" t="s">
        <v>32</v>
      </c>
      <c r="BP28" s="104"/>
      <c r="BQ28" s="104"/>
      <c r="BR28" s="132"/>
      <c r="BS28" s="110" t="s">
        <v>32</v>
      </c>
      <c r="BT28" s="110" t="s">
        <v>32</v>
      </c>
      <c r="BU28" s="110" t="s">
        <v>32</v>
      </c>
      <c r="BV28" s="110" t="s">
        <v>32</v>
      </c>
      <c r="BW28" s="110" t="s">
        <v>32</v>
      </c>
      <c r="BX28" s="110" t="s">
        <v>32</v>
      </c>
      <c r="BY28" s="110" t="s">
        <v>32</v>
      </c>
      <c r="BZ28" s="113" t="s">
        <v>32</v>
      </c>
      <c r="CA28" s="109" t="s">
        <v>32</v>
      </c>
      <c r="CB28" s="110" t="s">
        <v>32</v>
      </c>
      <c r="CC28" s="110" t="s">
        <v>32</v>
      </c>
      <c r="CD28" s="113" t="s">
        <v>32</v>
      </c>
      <c r="CE28" s="109" t="s">
        <v>32</v>
      </c>
      <c r="CF28" s="110" t="s">
        <v>32</v>
      </c>
      <c r="CG28" s="110" t="s">
        <v>32</v>
      </c>
      <c r="CH28" s="113" t="s">
        <v>32</v>
      </c>
      <c r="CI28" s="109" t="s">
        <v>32</v>
      </c>
      <c r="CJ28" s="110" t="s">
        <v>32</v>
      </c>
      <c r="CK28" s="110" t="s">
        <v>32</v>
      </c>
      <c r="CL28" s="113" t="s">
        <v>32</v>
      </c>
      <c r="CM28" s="109" t="s">
        <v>32</v>
      </c>
      <c r="CN28" s="110" t="s">
        <v>32</v>
      </c>
      <c r="CO28" s="110" t="s">
        <v>32</v>
      </c>
      <c r="CP28" s="113" t="s">
        <v>32</v>
      </c>
      <c r="CQ28" s="109" t="s">
        <v>32</v>
      </c>
      <c r="CR28" s="110" t="s">
        <v>32</v>
      </c>
      <c r="CS28" s="110" t="s">
        <v>32</v>
      </c>
      <c r="CT28" s="113" t="s">
        <v>32</v>
      </c>
      <c r="CU28" s="109" t="s">
        <v>32</v>
      </c>
      <c r="CV28" s="110" t="s">
        <v>32</v>
      </c>
      <c r="CW28" s="110" t="s">
        <v>32</v>
      </c>
      <c r="CX28" s="113" t="s">
        <v>32</v>
      </c>
      <c r="CY28" s="109" t="s">
        <v>32</v>
      </c>
      <c r="CZ28" s="110" t="s">
        <v>32</v>
      </c>
      <c r="DA28" s="110" t="s">
        <v>32</v>
      </c>
      <c r="DB28" s="113" t="s">
        <v>32</v>
      </c>
      <c r="DC28" s="109" t="s">
        <v>32</v>
      </c>
      <c r="DD28" s="110" t="s">
        <v>32</v>
      </c>
      <c r="DE28" s="110" t="s">
        <v>32</v>
      </c>
      <c r="DF28" s="113" t="s">
        <v>32</v>
      </c>
      <c r="DG28" s="109" t="s">
        <v>32</v>
      </c>
      <c r="DH28" s="110" t="s">
        <v>32</v>
      </c>
      <c r="DI28" s="110" t="s">
        <v>32</v>
      </c>
      <c r="DJ28" s="113">
        <v>0.18999136669749284</v>
      </c>
      <c r="DK28" s="137">
        <v>0.15857328294712913</v>
      </c>
      <c r="DL28" s="110">
        <v>0.10795838002323666</v>
      </c>
      <c r="DM28" s="110">
        <v>0.16343496492861398</v>
      </c>
      <c r="DN28" s="113">
        <v>0.22055472747872717</v>
      </c>
      <c r="DO28" s="137">
        <v>0.19120694030517704</v>
      </c>
      <c r="DP28" s="110">
        <v>0.22662366102420539</v>
      </c>
      <c r="DQ28" s="110">
        <v>0.27275231644857945</v>
      </c>
      <c r="DR28" s="113">
        <v>0.33080709906669381</v>
      </c>
      <c r="DS28" s="137">
        <v>0.18350435259787856</v>
      </c>
      <c r="DT28" s="110">
        <v>0.17435336070905616</v>
      </c>
      <c r="DU28" s="110">
        <v>0.15549853288468429</v>
      </c>
      <c r="DV28" s="113">
        <v>9.3326357343286093E-2</v>
      </c>
      <c r="DW28" s="137">
        <v>-8.3511951174775056E-3</v>
      </c>
      <c r="DX28" s="110">
        <v>9.6047338102853708E-3</v>
      </c>
      <c r="DY28" s="110">
        <v>5.5700135522753103E-2</v>
      </c>
      <c r="DZ28" s="113">
        <v>8.4066840871980464E-2</v>
      </c>
      <c r="EA28" s="109">
        <v>3.7772807017543819E-2</v>
      </c>
      <c r="EB28" s="110">
        <v>4.30785046728972E-2</v>
      </c>
      <c r="EC28" s="110">
        <v>4.733035714285716E-2</v>
      </c>
      <c r="ED28" s="113">
        <v>5.2456521739130402E-2</v>
      </c>
      <c r="EE28" s="109" t="s">
        <v>32</v>
      </c>
      <c r="EF28" s="110"/>
      <c r="EG28" s="110"/>
      <c r="EH28" s="113"/>
      <c r="EI28" s="18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</row>
    <row r="29" spans="1:151" ht="15" customHeight="1" x14ac:dyDescent="0.15">
      <c r="A29" s="133"/>
      <c r="B29" s="102">
        <v>2025</v>
      </c>
      <c r="C29" s="103" t="s">
        <v>32</v>
      </c>
      <c r="D29" s="104" t="s">
        <v>32</v>
      </c>
      <c r="E29" s="104" t="s">
        <v>32</v>
      </c>
      <c r="F29" s="104" t="s">
        <v>32</v>
      </c>
      <c r="G29" s="104" t="s">
        <v>32</v>
      </c>
      <c r="H29" s="104" t="s">
        <v>32</v>
      </c>
      <c r="I29" s="104" t="s">
        <v>32</v>
      </c>
      <c r="J29" s="107" t="s">
        <v>32</v>
      </c>
      <c r="K29" s="103" t="s">
        <v>32</v>
      </c>
      <c r="L29" s="104" t="s">
        <v>32</v>
      </c>
      <c r="M29" s="104" t="s">
        <v>32</v>
      </c>
      <c r="N29" s="107" t="s">
        <v>32</v>
      </c>
      <c r="O29" s="103" t="s">
        <v>32</v>
      </c>
      <c r="P29" s="104" t="s">
        <v>32</v>
      </c>
      <c r="Q29" s="104" t="s">
        <v>32</v>
      </c>
      <c r="R29" s="107" t="s">
        <v>32</v>
      </c>
      <c r="S29" s="103" t="s">
        <v>32</v>
      </c>
      <c r="T29" s="104" t="s">
        <v>32</v>
      </c>
      <c r="U29" s="104" t="s">
        <v>32</v>
      </c>
      <c r="V29" s="107" t="s">
        <v>32</v>
      </c>
      <c r="W29" s="103" t="s">
        <v>32</v>
      </c>
      <c r="X29" s="104" t="s">
        <v>32</v>
      </c>
      <c r="Y29" s="104" t="s">
        <v>32</v>
      </c>
      <c r="Z29" s="107" t="s">
        <v>32</v>
      </c>
      <c r="AA29" s="103" t="s">
        <v>32</v>
      </c>
      <c r="AB29" s="104" t="s">
        <v>32</v>
      </c>
      <c r="AC29" s="104" t="s">
        <v>32</v>
      </c>
      <c r="AD29" s="107" t="s">
        <v>32</v>
      </c>
      <c r="AE29" s="103" t="s">
        <v>32</v>
      </c>
      <c r="AF29" s="104" t="s">
        <v>32</v>
      </c>
      <c r="AG29" s="104" t="s">
        <v>32</v>
      </c>
      <c r="AH29" s="107" t="s">
        <v>32</v>
      </c>
      <c r="AI29" s="103" t="s">
        <v>32</v>
      </c>
      <c r="AJ29" s="104" t="s">
        <v>32</v>
      </c>
      <c r="AK29" s="104" t="s">
        <v>32</v>
      </c>
      <c r="AL29" s="107" t="s">
        <v>32</v>
      </c>
      <c r="AM29" s="103" t="s">
        <v>32</v>
      </c>
      <c r="AN29" s="104" t="s">
        <v>32</v>
      </c>
      <c r="AO29" s="104" t="s">
        <v>32</v>
      </c>
      <c r="AP29" s="107" t="s">
        <v>32</v>
      </c>
      <c r="AQ29" s="103" t="s">
        <v>32</v>
      </c>
      <c r="AR29" s="104" t="s">
        <v>32</v>
      </c>
      <c r="AS29" s="104" t="s">
        <v>32</v>
      </c>
      <c r="AT29" s="107" t="s">
        <v>32</v>
      </c>
      <c r="AU29" s="103" t="s">
        <v>32</v>
      </c>
      <c r="AV29" s="104" t="s">
        <v>32</v>
      </c>
      <c r="AW29" s="104" t="s">
        <v>32</v>
      </c>
      <c r="AX29" s="104">
        <v>3.2704424778761038E-2</v>
      </c>
      <c r="AY29" s="103">
        <v>3.616181818181817E-2</v>
      </c>
      <c r="AZ29" s="104">
        <v>3.3322018348623833E-2</v>
      </c>
      <c r="BA29" s="104">
        <v>3.5541441441441418E-2</v>
      </c>
      <c r="BB29" s="104">
        <v>3.6613207547169811E-2</v>
      </c>
      <c r="BC29" s="103">
        <v>3.4126605504587147E-2</v>
      </c>
      <c r="BD29" s="104">
        <v>3.4556140350877187E-2</v>
      </c>
      <c r="BE29" s="104">
        <v>3.662990654205607E-2</v>
      </c>
      <c r="BF29" s="104">
        <v>3.5734188034188014E-2</v>
      </c>
      <c r="BG29" s="103">
        <v>3.5102803738317756E-2</v>
      </c>
      <c r="BH29" s="104">
        <v>3.238990825688072E-2</v>
      </c>
      <c r="BI29" s="104">
        <v>3.2411214953271018E-2</v>
      </c>
      <c r="BJ29" s="132">
        <v>2.702201834862383E-2</v>
      </c>
      <c r="BK29" s="134">
        <v>3.3635087719298233E-2</v>
      </c>
      <c r="BL29" s="104">
        <v>3.2145794392523366E-2</v>
      </c>
      <c r="BM29" s="104">
        <v>3.1123214285714292E-2</v>
      </c>
      <c r="BN29" s="132">
        <v>3.7803478260869543E-2</v>
      </c>
      <c r="BO29" s="134">
        <v>3.4070370370370362E-2</v>
      </c>
      <c r="BP29" s="104"/>
      <c r="BQ29" s="104"/>
      <c r="BR29" s="132"/>
      <c r="BS29" s="110" t="s">
        <v>32</v>
      </c>
      <c r="BT29" s="110" t="s">
        <v>32</v>
      </c>
      <c r="BU29" s="110" t="s">
        <v>32</v>
      </c>
      <c r="BV29" s="110" t="s">
        <v>32</v>
      </c>
      <c r="BW29" s="110" t="s">
        <v>32</v>
      </c>
      <c r="BX29" s="110" t="s">
        <v>32</v>
      </c>
      <c r="BY29" s="110" t="s">
        <v>32</v>
      </c>
      <c r="BZ29" s="113" t="s">
        <v>32</v>
      </c>
      <c r="CA29" s="109" t="s">
        <v>32</v>
      </c>
      <c r="CB29" s="110" t="s">
        <v>32</v>
      </c>
      <c r="CC29" s="110" t="s">
        <v>32</v>
      </c>
      <c r="CD29" s="113" t="s">
        <v>32</v>
      </c>
      <c r="CE29" s="109" t="s">
        <v>32</v>
      </c>
      <c r="CF29" s="110" t="s">
        <v>32</v>
      </c>
      <c r="CG29" s="110" t="s">
        <v>32</v>
      </c>
      <c r="CH29" s="113" t="s">
        <v>32</v>
      </c>
      <c r="CI29" s="109" t="s">
        <v>32</v>
      </c>
      <c r="CJ29" s="110" t="s">
        <v>32</v>
      </c>
      <c r="CK29" s="110" t="s">
        <v>32</v>
      </c>
      <c r="CL29" s="113" t="s">
        <v>32</v>
      </c>
      <c r="CM29" s="109" t="s">
        <v>32</v>
      </c>
      <c r="CN29" s="110" t="s">
        <v>32</v>
      </c>
      <c r="CO29" s="110" t="s">
        <v>32</v>
      </c>
      <c r="CP29" s="113" t="s">
        <v>32</v>
      </c>
      <c r="CQ29" s="109" t="s">
        <v>32</v>
      </c>
      <c r="CR29" s="110" t="s">
        <v>32</v>
      </c>
      <c r="CS29" s="110" t="s">
        <v>32</v>
      </c>
      <c r="CT29" s="113" t="s">
        <v>32</v>
      </c>
      <c r="CU29" s="109" t="s">
        <v>32</v>
      </c>
      <c r="CV29" s="110" t="s">
        <v>32</v>
      </c>
      <c r="CW29" s="110" t="s">
        <v>32</v>
      </c>
      <c r="CX29" s="113" t="s">
        <v>32</v>
      </c>
      <c r="CY29" s="109" t="s">
        <v>32</v>
      </c>
      <c r="CZ29" s="110" t="s">
        <v>32</v>
      </c>
      <c r="DA29" s="110" t="s">
        <v>32</v>
      </c>
      <c r="DB29" s="113" t="s">
        <v>32</v>
      </c>
      <c r="DC29" s="109" t="s">
        <v>32</v>
      </c>
      <c r="DD29" s="110" t="s">
        <v>32</v>
      </c>
      <c r="DE29" s="110" t="s">
        <v>32</v>
      </c>
      <c r="DF29" s="113" t="s">
        <v>32</v>
      </c>
      <c r="DG29" s="109" t="s">
        <v>32</v>
      </c>
      <c r="DH29" s="110" t="s">
        <v>32</v>
      </c>
      <c r="DI29" s="110" t="s">
        <v>32</v>
      </c>
      <c r="DJ29" s="113" t="s">
        <v>32</v>
      </c>
      <c r="DK29" s="109" t="s">
        <v>32</v>
      </c>
      <c r="DL29" s="110" t="s">
        <v>32</v>
      </c>
      <c r="DM29" s="110" t="s">
        <v>32</v>
      </c>
      <c r="DN29" s="113">
        <v>0.26047226775191623</v>
      </c>
      <c r="DO29" s="109">
        <v>0.23428314909741288</v>
      </c>
      <c r="DP29" s="110">
        <v>0.2674972371637101</v>
      </c>
      <c r="DQ29" s="110">
        <v>0.31798776837309539</v>
      </c>
      <c r="DR29" s="113">
        <v>0.37953221559006955</v>
      </c>
      <c r="DS29" s="109">
        <v>0.22389333875194795</v>
      </c>
      <c r="DT29" s="110">
        <v>0.21493448026324247</v>
      </c>
      <c r="DU29" s="110">
        <v>0.19782433615373307</v>
      </c>
      <c r="DV29" s="113">
        <v>0.13239548697932491</v>
      </c>
      <c r="DW29" s="109">
        <v>2.645845825765103E-2</v>
      </c>
      <c r="DX29" s="110">
        <v>4.2305738514113012E-2</v>
      </c>
      <c r="DY29" s="110">
        <v>8.9916659541378507E-2</v>
      </c>
      <c r="DZ29" s="113">
        <v>0.11336051493715771</v>
      </c>
      <c r="EA29" s="109">
        <v>7.267838641428126E-2</v>
      </c>
      <c r="EB29" s="110">
        <v>7.6700000000000004E-2</v>
      </c>
      <c r="EC29" s="110">
        <v>7.9926644276147929E-2</v>
      </c>
      <c r="ED29" s="113">
        <v>9.2243038979205938E-2</v>
      </c>
      <c r="EE29" s="109">
        <v>3.4070370370370417E-2</v>
      </c>
      <c r="EF29" s="110"/>
      <c r="EG29" s="110"/>
      <c r="EH29" s="113"/>
      <c r="EI29" s="18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</row>
    <row r="30" spans="1:151" ht="15" customHeight="1" x14ac:dyDescent="0.15">
      <c r="A30" s="133"/>
      <c r="B30" s="102">
        <v>2026</v>
      </c>
      <c r="C30" s="103" t="s">
        <v>32</v>
      </c>
      <c r="D30" s="104" t="s">
        <v>32</v>
      </c>
      <c r="E30" s="104" t="s">
        <v>32</v>
      </c>
      <c r="F30" s="104" t="s">
        <v>32</v>
      </c>
      <c r="G30" s="104" t="s">
        <v>32</v>
      </c>
      <c r="H30" s="104" t="s">
        <v>32</v>
      </c>
      <c r="I30" s="104" t="s">
        <v>32</v>
      </c>
      <c r="J30" s="107" t="s">
        <v>32</v>
      </c>
      <c r="K30" s="103" t="s">
        <v>32</v>
      </c>
      <c r="L30" s="104" t="s">
        <v>32</v>
      </c>
      <c r="M30" s="104" t="s">
        <v>32</v>
      </c>
      <c r="N30" s="107" t="s">
        <v>32</v>
      </c>
      <c r="O30" s="103" t="s">
        <v>32</v>
      </c>
      <c r="P30" s="104" t="s">
        <v>32</v>
      </c>
      <c r="Q30" s="104" t="s">
        <v>32</v>
      </c>
      <c r="R30" s="107" t="s">
        <v>32</v>
      </c>
      <c r="S30" s="103" t="s">
        <v>32</v>
      </c>
      <c r="T30" s="104" t="s">
        <v>32</v>
      </c>
      <c r="U30" s="104" t="s">
        <v>32</v>
      </c>
      <c r="V30" s="107" t="s">
        <v>32</v>
      </c>
      <c r="W30" s="103" t="s">
        <v>32</v>
      </c>
      <c r="X30" s="104" t="s">
        <v>32</v>
      </c>
      <c r="Y30" s="104" t="s">
        <v>32</v>
      </c>
      <c r="Z30" s="107" t="s">
        <v>32</v>
      </c>
      <c r="AA30" s="103" t="s">
        <v>32</v>
      </c>
      <c r="AB30" s="104" t="s">
        <v>32</v>
      </c>
      <c r="AC30" s="104" t="s">
        <v>32</v>
      </c>
      <c r="AD30" s="107" t="s">
        <v>32</v>
      </c>
      <c r="AE30" s="103" t="s">
        <v>32</v>
      </c>
      <c r="AF30" s="104" t="s">
        <v>32</v>
      </c>
      <c r="AG30" s="104" t="s">
        <v>32</v>
      </c>
      <c r="AH30" s="107" t="s">
        <v>32</v>
      </c>
      <c r="AI30" s="103" t="s">
        <v>32</v>
      </c>
      <c r="AJ30" s="104" t="s">
        <v>32</v>
      </c>
      <c r="AK30" s="104" t="s">
        <v>32</v>
      </c>
      <c r="AL30" s="107" t="s">
        <v>32</v>
      </c>
      <c r="AM30" s="103" t="s">
        <v>32</v>
      </c>
      <c r="AN30" s="104" t="s">
        <v>32</v>
      </c>
      <c r="AO30" s="104" t="s">
        <v>32</v>
      </c>
      <c r="AP30" s="107" t="s">
        <v>32</v>
      </c>
      <c r="AQ30" s="103" t="s">
        <v>32</v>
      </c>
      <c r="AR30" s="104" t="s">
        <v>32</v>
      </c>
      <c r="AS30" s="104" t="s">
        <v>32</v>
      </c>
      <c r="AT30" s="107" t="s">
        <v>32</v>
      </c>
      <c r="AU30" s="103" t="s">
        <v>32</v>
      </c>
      <c r="AV30" s="104" t="s">
        <v>32</v>
      </c>
      <c r="AW30" s="104" t="s">
        <v>32</v>
      </c>
      <c r="AX30" s="104" t="s">
        <v>32</v>
      </c>
      <c r="AY30" s="103" t="s">
        <v>32</v>
      </c>
      <c r="AZ30" s="104" t="s">
        <v>32</v>
      </c>
      <c r="BA30" s="104" t="s">
        <v>32</v>
      </c>
      <c r="BB30" s="104">
        <v>3.9058490566037718E-2</v>
      </c>
      <c r="BC30" s="103">
        <v>3.571651376146788E-2</v>
      </c>
      <c r="BD30" s="104">
        <v>4.0004385964912244E-2</v>
      </c>
      <c r="BE30" s="104">
        <v>4.0054205607476613E-2</v>
      </c>
      <c r="BF30" s="104">
        <v>4.2509401709401706E-2</v>
      </c>
      <c r="BG30" s="103">
        <v>4.2163551401869157E-2</v>
      </c>
      <c r="BH30" s="104">
        <v>4.1238532110091736E-2</v>
      </c>
      <c r="BI30" s="104">
        <v>3.787383177570091E-2</v>
      </c>
      <c r="BJ30" s="132">
        <v>3.6663302752293563E-2</v>
      </c>
      <c r="BK30" s="134">
        <v>3.8692982456140335E-2</v>
      </c>
      <c r="BL30" s="104">
        <v>3.4677570093457934E-2</v>
      </c>
      <c r="BM30" s="104">
        <v>3.2936607142857122E-2</v>
      </c>
      <c r="BN30" s="132">
        <v>3.6333043478260871E-2</v>
      </c>
      <c r="BO30" s="134">
        <v>3.3251851851851852E-2</v>
      </c>
      <c r="BP30" s="104"/>
      <c r="BQ30" s="104"/>
      <c r="BR30" s="132"/>
      <c r="BS30" s="110" t="s">
        <v>32</v>
      </c>
      <c r="BT30" s="110" t="s">
        <v>32</v>
      </c>
      <c r="BU30" s="110" t="s">
        <v>32</v>
      </c>
      <c r="BV30" s="110" t="s">
        <v>32</v>
      </c>
      <c r="BW30" s="110" t="s">
        <v>32</v>
      </c>
      <c r="BX30" s="110" t="s">
        <v>32</v>
      </c>
      <c r="BY30" s="110" t="s">
        <v>32</v>
      </c>
      <c r="BZ30" s="113" t="s">
        <v>32</v>
      </c>
      <c r="CA30" s="109" t="s">
        <v>32</v>
      </c>
      <c r="CB30" s="110" t="s">
        <v>32</v>
      </c>
      <c r="CC30" s="110" t="s">
        <v>32</v>
      </c>
      <c r="CD30" s="113" t="s">
        <v>32</v>
      </c>
      <c r="CE30" s="109" t="s">
        <v>32</v>
      </c>
      <c r="CF30" s="110" t="s">
        <v>32</v>
      </c>
      <c r="CG30" s="110" t="s">
        <v>32</v>
      </c>
      <c r="CH30" s="113" t="s">
        <v>32</v>
      </c>
      <c r="CI30" s="109" t="s">
        <v>32</v>
      </c>
      <c r="CJ30" s="110" t="s">
        <v>32</v>
      </c>
      <c r="CK30" s="110" t="s">
        <v>32</v>
      </c>
      <c r="CL30" s="113" t="s">
        <v>32</v>
      </c>
      <c r="CM30" s="109" t="s">
        <v>32</v>
      </c>
      <c r="CN30" s="110" t="s">
        <v>32</v>
      </c>
      <c r="CO30" s="110" t="s">
        <v>32</v>
      </c>
      <c r="CP30" s="113" t="s">
        <v>32</v>
      </c>
      <c r="CQ30" s="109" t="s">
        <v>32</v>
      </c>
      <c r="CR30" s="110" t="s">
        <v>32</v>
      </c>
      <c r="CS30" s="110" t="s">
        <v>32</v>
      </c>
      <c r="CT30" s="113" t="s">
        <v>32</v>
      </c>
      <c r="CU30" s="109" t="s">
        <v>32</v>
      </c>
      <c r="CV30" s="110" t="s">
        <v>32</v>
      </c>
      <c r="CW30" s="110" t="s">
        <v>32</v>
      </c>
      <c r="CX30" s="113" t="s">
        <v>32</v>
      </c>
      <c r="CY30" s="109" t="s">
        <v>32</v>
      </c>
      <c r="CZ30" s="110" t="s">
        <v>32</v>
      </c>
      <c r="DA30" s="110" t="s">
        <v>32</v>
      </c>
      <c r="DB30" s="113" t="s">
        <v>32</v>
      </c>
      <c r="DC30" s="109" t="s">
        <v>32</v>
      </c>
      <c r="DD30" s="110" t="s">
        <v>32</v>
      </c>
      <c r="DE30" s="110" t="s">
        <v>32</v>
      </c>
      <c r="DF30" s="113" t="s">
        <v>32</v>
      </c>
      <c r="DG30" s="109" t="s">
        <v>32</v>
      </c>
      <c r="DH30" s="110" t="s">
        <v>32</v>
      </c>
      <c r="DI30" s="110" t="s">
        <v>32</v>
      </c>
      <c r="DJ30" s="113" t="s">
        <v>32</v>
      </c>
      <c r="DK30" s="109" t="s">
        <v>32</v>
      </c>
      <c r="DL30" s="110" t="s">
        <v>32</v>
      </c>
      <c r="DM30" s="110" t="s">
        <v>32</v>
      </c>
      <c r="DN30" s="113" t="s">
        <v>32</v>
      </c>
      <c r="DO30" s="109" t="s">
        <v>32</v>
      </c>
      <c r="DP30" s="110" t="s">
        <v>32</v>
      </c>
      <c r="DQ30" s="110" t="s">
        <v>32</v>
      </c>
      <c r="DR30" s="113">
        <v>0.43341466161823949</v>
      </c>
      <c r="DS30" s="109">
        <v>0.2676065420280509</v>
      </c>
      <c r="DT30" s="110">
        <v>0.26353718813377336</v>
      </c>
      <c r="DU30" s="110">
        <v>0.24580223839567394</v>
      </c>
      <c r="DV30" s="113">
        <v>0.18053294162924249</v>
      </c>
      <c r="DW30" s="109">
        <v>6.9737592224280887E-2</v>
      </c>
      <c r="DX30" s="110">
        <v>8.5288897180360035E-2</v>
      </c>
      <c r="DY30" s="110">
        <v>0.13119597975438246</v>
      </c>
      <c r="DZ30" s="113">
        <v>0.15417998856874826</v>
      </c>
      <c r="EA30" s="109">
        <v>0.11418351240089009</v>
      </c>
      <c r="EB30" s="110">
        <v>0.114</v>
      </c>
      <c r="EC30" s="110">
        <v>0.11549576390177552</v>
      </c>
      <c r="ED30" s="113">
        <v>0.13192755280326529</v>
      </c>
      <c r="EE30" s="109">
        <v>6.8455125130315375E-2</v>
      </c>
      <c r="EF30" s="110"/>
      <c r="EG30" s="110"/>
      <c r="EH30" s="113"/>
      <c r="EI30" s="18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</row>
    <row r="31" spans="1:151" ht="15" customHeight="1" x14ac:dyDescent="0.15">
      <c r="A31" s="133"/>
      <c r="B31" s="102">
        <v>2027</v>
      </c>
      <c r="C31" s="103" t="s">
        <v>32</v>
      </c>
      <c r="D31" s="104" t="s">
        <v>32</v>
      </c>
      <c r="E31" s="104" t="s">
        <v>32</v>
      </c>
      <c r="F31" s="104" t="s">
        <v>32</v>
      </c>
      <c r="G31" s="104" t="s">
        <v>32</v>
      </c>
      <c r="H31" s="104" t="s">
        <v>32</v>
      </c>
      <c r="I31" s="104" t="s">
        <v>32</v>
      </c>
      <c r="J31" s="107" t="s">
        <v>32</v>
      </c>
      <c r="K31" s="103" t="s">
        <v>32</v>
      </c>
      <c r="L31" s="104" t="s">
        <v>32</v>
      </c>
      <c r="M31" s="104" t="s">
        <v>32</v>
      </c>
      <c r="N31" s="107" t="s">
        <v>32</v>
      </c>
      <c r="O31" s="103" t="s">
        <v>32</v>
      </c>
      <c r="P31" s="104" t="s">
        <v>32</v>
      </c>
      <c r="Q31" s="104" t="s">
        <v>32</v>
      </c>
      <c r="R31" s="107" t="s">
        <v>32</v>
      </c>
      <c r="S31" s="103" t="s">
        <v>32</v>
      </c>
      <c r="T31" s="104" t="s">
        <v>32</v>
      </c>
      <c r="U31" s="104" t="s">
        <v>32</v>
      </c>
      <c r="V31" s="107" t="s">
        <v>32</v>
      </c>
      <c r="W31" s="103" t="s">
        <v>32</v>
      </c>
      <c r="X31" s="104" t="s">
        <v>32</v>
      </c>
      <c r="Y31" s="104" t="s">
        <v>32</v>
      </c>
      <c r="Z31" s="107" t="s">
        <v>32</v>
      </c>
      <c r="AA31" s="103" t="s">
        <v>32</v>
      </c>
      <c r="AB31" s="104" t="s">
        <v>32</v>
      </c>
      <c r="AC31" s="104" t="s">
        <v>32</v>
      </c>
      <c r="AD31" s="107" t="s">
        <v>32</v>
      </c>
      <c r="AE31" s="103" t="s">
        <v>32</v>
      </c>
      <c r="AF31" s="104" t="s">
        <v>32</v>
      </c>
      <c r="AG31" s="104" t="s">
        <v>32</v>
      </c>
      <c r="AH31" s="107" t="s">
        <v>32</v>
      </c>
      <c r="AI31" s="103" t="s">
        <v>32</v>
      </c>
      <c r="AJ31" s="104" t="s">
        <v>32</v>
      </c>
      <c r="AK31" s="104" t="s">
        <v>32</v>
      </c>
      <c r="AL31" s="107" t="s">
        <v>32</v>
      </c>
      <c r="AM31" s="103" t="s">
        <v>32</v>
      </c>
      <c r="AN31" s="104" t="s">
        <v>32</v>
      </c>
      <c r="AO31" s="104" t="s">
        <v>32</v>
      </c>
      <c r="AP31" s="107" t="s">
        <v>32</v>
      </c>
      <c r="AQ31" s="103" t="s">
        <v>32</v>
      </c>
      <c r="AR31" s="104" t="s">
        <v>32</v>
      </c>
      <c r="AS31" s="104" t="s">
        <v>32</v>
      </c>
      <c r="AT31" s="107" t="s">
        <v>32</v>
      </c>
      <c r="AU31" s="103" t="s">
        <v>32</v>
      </c>
      <c r="AV31" s="104" t="s">
        <v>32</v>
      </c>
      <c r="AW31" s="104" t="s">
        <v>32</v>
      </c>
      <c r="AX31" s="104" t="s">
        <v>32</v>
      </c>
      <c r="AY31" s="103" t="s">
        <v>32</v>
      </c>
      <c r="AZ31" s="104" t="s">
        <v>32</v>
      </c>
      <c r="BA31" s="104" t="s">
        <v>32</v>
      </c>
      <c r="BB31" s="104" t="s">
        <v>32</v>
      </c>
      <c r="BC31" s="103" t="s">
        <v>32</v>
      </c>
      <c r="BD31" s="104" t="s">
        <v>32</v>
      </c>
      <c r="BE31" s="104" t="s">
        <v>32</v>
      </c>
      <c r="BF31" s="104">
        <v>4.4427350427350416E-2</v>
      </c>
      <c r="BG31" s="103">
        <v>4.2873831775700914E-2</v>
      </c>
      <c r="BH31" s="104">
        <v>4.4848623853210992E-2</v>
      </c>
      <c r="BI31" s="104">
        <v>4.1771028037383161E-2</v>
      </c>
      <c r="BJ31" s="132">
        <v>4.0616513761467882E-2</v>
      </c>
      <c r="BK31" s="134">
        <v>4.1781578947368385E-2</v>
      </c>
      <c r="BL31" s="104">
        <v>4.0562616822429919E-2</v>
      </c>
      <c r="BM31" s="104">
        <v>3.7450892857142856E-2</v>
      </c>
      <c r="BN31" s="132">
        <v>3.7053043478260855E-2</v>
      </c>
      <c r="BO31" s="134">
        <v>3.7199999999999997E-2</v>
      </c>
      <c r="BP31" s="104"/>
      <c r="BQ31" s="104"/>
      <c r="BR31" s="132"/>
      <c r="BS31" s="110" t="s">
        <v>32</v>
      </c>
      <c r="BT31" s="110" t="s">
        <v>32</v>
      </c>
      <c r="BU31" s="110" t="s">
        <v>32</v>
      </c>
      <c r="BV31" s="110" t="s">
        <v>32</v>
      </c>
      <c r="BW31" s="110" t="s">
        <v>32</v>
      </c>
      <c r="BX31" s="110" t="s">
        <v>32</v>
      </c>
      <c r="BY31" s="110" t="s">
        <v>32</v>
      </c>
      <c r="BZ31" s="113" t="s">
        <v>32</v>
      </c>
      <c r="CA31" s="109" t="s">
        <v>32</v>
      </c>
      <c r="CB31" s="110" t="s">
        <v>32</v>
      </c>
      <c r="CC31" s="110" t="s">
        <v>32</v>
      </c>
      <c r="CD31" s="113" t="s">
        <v>32</v>
      </c>
      <c r="CE31" s="109" t="s">
        <v>32</v>
      </c>
      <c r="CF31" s="110" t="s">
        <v>32</v>
      </c>
      <c r="CG31" s="110" t="s">
        <v>32</v>
      </c>
      <c r="CH31" s="113" t="s">
        <v>32</v>
      </c>
      <c r="CI31" s="109" t="s">
        <v>32</v>
      </c>
      <c r="CJ31" s="110" t="s">
        <v>32</v>
      </c>
      <c r="CK31" s="110" t="s">
        <v>32</v>
      </c>
      <c r="CL31" s="113" t="s">
        <v>32</v>
      </c>
      <c r="CM31" s="109" t="s">
        <v>32</v>
      </c>
      <c r="CN31" s="110" t="s">
        <v>32</v>
      </c>
      <c r="CO31" s="110" t="s">
        <v>32</v>
      </c>
      <c r="CP31" s="113" t="s">
        <v>32</v>
      </c>
      <c r="CQ31" s="109" t="s">
        <v>32</v>
      </c>
      <c r="CR31" s="110" t="s">
        <v>32</v>
      </c>
      <c r="CS31" s="110" t="s">
        <v>32</v>
      </c>
      <c r="CT31" s="113" t="s">
        <v>32</v>
      </c>
      <c r="CU31" s="109" t="s">
        <v>32</v>
      </c>
      <c r="CV31" s="110" t="s">
        <v>32</v>
      </c>
      <c r="CW31" s="110" t="s">
        <v>32</v>
      </c>
      <c r="CX31" s="113" t="s">
        <v>32</v>
      </c>
      <c r="CY31" s="109" t="s">
        <v>32</v>
      </c>
      <c r="CZ31" s="110" t="s">
        <v>32</v>
      </c>
      <c r="DA31" s="110" t="s">
        <v>32</v>
      </c>
      <c r="DB31" s="113" t="s">
        <v>32</v>
      </c>
      <c r="DC31" s="109" t="s">
        <v>32</v>
      </c>
      <c r="DD31" s="110" t="s">
        <v>32</v>
      </c>
      <c r="DE31" s="110" t="s">
        <v>32</v>
      </c>
      <c r="DF31" s="113" t="s">
        <v>32</v>
      </c>
      <c r="DG31" s="109" t="s">
        <v>32</v>
      </c>
      <c r="DH31" s="110" t="s">
        <v>32</v>
      </c>
      <c r="DI31" s="110" t="s">
        <v>32</v>
      </c>
      <c r="DJ31" s="113" t="s">
        <v>32</v>
      </c>
      <c r="DK31" s="109" t="s">
        <v>32</v>
      </c>
      <c r="DL31" s="110" t="s">
        <v>32</v>
      </c>
      <c r="DM31" s="110" t="s">
        <v>32</v>
      </c>
      <c r="DN31" s="113" t="s">
        <v>32</v>
      </c>
      <c r="DO31" s="109" t="s">
        <v>32</v>
      </c>
      <c r="DP31" s="110" t="s">
        <v>32</v>
      </c>
      <c r="DQ31" s="110" t="s">
        <v>32</v>
      </c>
      <c r="DR31" s="110" t="s">
        <v>32</v>
      </c>
      <c r="DS31" s="109" t="s">
        <v>32</v>
      </c>
      <c r="DT31" s="110" t="s">
        <v>32</v>
      </c>
      <c r="DU31" s="110" t="s">
        <v>32</v>
      </c>
      <c r="DV31" s="113">
        <v>0.23298089231803565</v>
      </c>
      <c r="DW31" s="109">
        <v>0.11560134179744819</v>
      </c>
      <c r="DX31" s="110">
        <v>0.13396261070206816</v>
      </c>
      <c r="DY31" s="110">
        <v>0.1784471987404781</v>
      </c>
      <c r="DZ31" s="113">
        <v>0.20105875595766176</v>
      </c>
      <c r="EA31" s="109">
        <v>0.16073585878612406</v>
      </c>
      <c r="EB31" s="110">
        <v>0.15920000000000001</v>
      </c>
      <c r="EC31" s="110">
        <v>0.15727207623825756</v>
      </c>
      <c r="ED31" s="113">
        <v>0.17386891363152612</v>
      </c>
      <c r="EE31" s="109">
        <v>0.10820165578516328</v>
      </c>
      <c r="EF31" s="110"/>
      <c r="EG31" s="110"/>
      <c r="EH31" s="113"/>
      <c r="EI31" s="18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</row>
    <row r="32" spans="1:151" ht="15" customHeight="1" x14ac:dyDescent="0.15">
      <c r="A32" s="133"/>
      <c r="B32" s="102">
        <v>2028</v>
      </c>
      <c r="C32" s="141" t="s">
        <v>32</v>
      </c>
      <c r="D32" s="108" t="s">
        <v>32</v>
      </c>
      <c r="E32" s="108" t="s">
        <v>32</v>
      </c>
      <c r="F32" s="108" t="s">
        <v>32</v>
      </c>
      <c r="G32" s="108" t="s">
        <v>32</v>
      </c>
      <c r="H32" s="108" t="s">
        <v>32</v>
      </c>
      <c r="I32" s="108" t="s">
        <v>32</v>
      </c>
      <c r="J32" s="142" t="s">
        <v>32</v>
      </c>
      <c r="K32" s="108" t="s">
        <v>32</v>
      </c>
      <c r="L32" s="108" t="s">
        <v>32</v>
      </c>
      <c r="M32" s="108" t="s">
        <v>32</v>
      </c>
      <c r="N32" s="142" t="s">
        <v>32</v>
      </c>
      <c r="O32" s="108" t="s">
        <v>32</v>
      </c>
      <c r="P32" s="108" t="s">
        <v>32</v>
      </c>
      <c r="Q32" s="108" t="s">
        <v>32</v>
      </c>
      <c r="R32" s="142" t="s">
        <v>32</v>
      </c>
      <c r="S32" s="108" t="s">
        <v>32</v>
      </c>
      <c r="T32" s="108" t="s">
        <v>32</v>
      </c>
      <c r="U32" s="108" t="s">
        <v>32</v>
      </c>
      <c r="V32" s="142" t="s">
        <v>32</v>
      </c>
      <c r="W32" s="108" t="s">
        <v>32</v>
      </c>
      <c r="X32" s="108" t="s">
        <v>32</v>
      </c>
      <c r="Y32" s="108" t="s">
        <v>32</v>
      </c>
      <c r="Z32" s="142" t="s">
        <v>32</v>
      </c>
      <c r="AA32" s="108" t="s">
        <v>32</v>
      </c>
      <c r="AB32" s="108" t="s">
        <v>32</v>
      </c>
      <c r="AC32" s="108" t="s">
        <v>32</v>
      </c>
      <c r="AD32" s="142" t="s">
        <v>32</v>
      </c>
      <c r="AE32" s="108" t="s">
        <v>32</v>
      </c>
      <c r="AF32" s="108" t="s">
        <v>32</v>
      </c>
      <c r="AG32" s="108" t="s">
        <v>32</v>
      </c>
      <c r="AH32" s="142" t="s">
        <v>32</v>
      </c>
      <c r="AI32" s="108" t="s">
        <v>32</v>
      </c>
      <c r="AJ32" s="108" t="s">
        <v>32</v>
      </c>
      <c r="AK32" s="108" t="s">
        <v>32</v>
      </c>
      <c r="AL32" s="142" t="s">
        <v>32</v>
      </c>
      <c r="AM32" s="108" t="s">
        <v>32</v>
      </c>
      <c r="AN32" s="108" t="s">
        <v>32</v>
      </c>
      <c r="AO32" s="108" t="s">
        <v>32</v>
      </c>
      <c r="AP32" s="142" t="s">
        <v>32</v>
      </c>
      <c r="AQ32" s="108" t="s">
        <v>32</v>
      </c>
      <c r="AR32" s="108" t="s">
        <v>32</v>
      </c>
      <c r="AS32" s="108" t="s">
        <v>32</v>
      </c>
      <c r="AT32" s="142" t="s">
        <v>32</v>
      </c>
      <c r="AU32" s="108" t="s">
        <v>32</v>
      </c>
      <c r="AV32" s="108" t="s">
        <v>32</v>
      </c>
      <c r="AW32" s="108" t="s">
        <v>32</v>
      </c>
      <c r="AX32" s="108" t="s">
        <v>32</v>
      </c>
      <c r="AY32" s="141" t="s">
        <v>32</v>
      </c>
      <c r="AZ32" s="108" t="s">
        <v>32</v>
      </c>
      <c r="BA32" s="108" t="s">
        <v>32</v>
      </c>
      <c r="BB32" s="108" t="s">
        <v>32</v>
      </c>
      <c r="BC32" s="141" t="s">
        <v>32</v>
      </c>
      <c r="BD32" s="108" t="s">
        <v>32</v>
      </c>
      <c r="BE32" s="108" t="s">
        <v>32</v>
      </c>
      <c r="BF32" s="108" t="s">
        <v>32</v>
      </c>
      <c r="BG32" s="103" t="s">
        <v>32</v>
      </c>
      <c r="BH32" s="104" t="s">
        <v>32</v>
      </c>
      <c r="BI32" s="104" t="s">
        <v>32</v>
      </c>
      <c r="BJ32" s="134">
        <v>4.1511009174311907E-2</v>
      </c>
      <c r="BK32" s="143">
        <v>4.1085087719298224E-2</v>
      </c>
      <c r="BL32" s="104">
        <v>4.1937383177570099E-2</v>
      </c>
      <c r="BM32" s="104">
        <v>3.8809821428571444E-2</v>
      </c>
      <c r="BN32" s="134">
        <v>4.0316521739130397E-2</v>
      </c>
      <c r="BO32" s="143">
        <v>3.9770370370370366E-2</v>
      </c>
      <c r="BP32" s="104"/>
      <c r="BQ32" s="104"/>
      <c r="BR32" s="134"/>
      <c r="BS32" s="109" t="s">
        <v>32</v>
      </c>
      <c r="BT32" s="110" t="s">
        <v>32</v>
      </c>
      <c r="BU32" s="110" t="s">
        <v>32</v>
      </c>
      <c r="BV32" s="110" t="s">
        <v>32</v>
      </c>
      <c r="BW32" s="110" t="s">
        <v>32</v>
      </c>
      <c r="BX32" s="110" t="s">
        <v>32</v>
      </c>
      <c r="BY32" s="110" t="s">
        <v>32</v>
      </c>
      <c r="BZ32" s="113" t="s">
        <v>32</v>
      </c>
      <c r="CA32" s="109" t="s">
        <v>32</v>
      </c>
      <c r="CB32" s="110" t="s">
        <v>32</v>
      </c>
      <c r="CC32" s="110" t="s">
        <v>32</v>
      </c>
      <c r="CD32" s="113" t="s">
        <v>32</v>
      </c>
      <c r="CE32" s="109" t="s">
        <v>32</v>
      </c>
      <c r="CF32" s="110" t="s">
        <v>32</v>
      </c>
      <c r="CG32" s="110" t="s">
        <v>32</v>
      </c>
      <c r="CH32" s="113" t="s">
        <v>32</v>
      </c>
      <c r="CI32" s="109" t="s">
        <v>32</v>
      </c>
      <c r="CJ32" s="110" t="s">
        <v>32</v>
      </c>
      <c r="CK32" s="110" t="s">
        <v>32</v>
      </c>
      <c r="CL32" s="113" t="s">
        <v>32</v>
      </c>
      <c r="CM32" s="109" t="s">
        <v>32</v>
      </c>
      <c r="CN32" s="110" t="s">
        <v>32</v>
      </c>
      <c r="CO32" s="110" t="s">
        <v>32</v>
      </c>
      <c r="CP32" s="113" t="s">
        <v>32</v>
      </c>
      <c r="CQ32" s="109" t="s">
        <v>32</v>
      </c>
      <c r="CR32" s="110" t="s">
        <v>32</v>
      </c>
      <c r="CS32" s="110" t="s">
        <v>32</v>
      </c>
      <c r="CT32" s="113" t="s">
        <v>32</v>
      </c>
      <c r="CU32" s="109" t="s">
        <v>32</v>
      </c>
      <c r="CV32" s="110" t="s">
        <v>32</v>
      </c>
      <c r="CW32" s="110" t="s">
        <v>32</v>
      </c>
      <c r="CX32" s="113" t="s">
        <v>32</v>
      </c>
      <c r="CY32" s="109" t="s">
        <v>32</v>
      </c>
      <c r="CZ32" s="110" t="s">
        <v>32</v>
      </c>
      <c r="DA32" s="110" t="s">
        <v>32</v>
      </c>
      <c r="DB32" s="113" t="s">
        <v>32</v>
      </c>
      <c r="DC32" s="109" t="s">
        <v>32</v>
      </c>
      <c r="DD32" s="110" t="s">
        <v>32</v>
      </c>
      <c r="DE32" s="110" t="s">
        <v>32</v>
      </c>
      <c r="DF32" s="113" t="s">
        <v>32</v>
      </c>
      <c r="DG32" s="109" t="s">
        <v>32</v>
      </c>
      <c r="DH32" s="110" t="s">
        <v>32</v>
      </c>
      <c r="DI32" s="110" t="s">
        <v>32</v>
      </c>
      <c r="DJ32" s="113" t="s">
        <v>32</v>
      </c>
      <c r="DK32" s="109" t="s">
        <v>32</v>
      </c>
      <c r="DL32" s="110" t="s">
        <v>32</v>
      </c>
      <c r="DM32" s="110" t="s">
        <v>32</v>
      </c>
      <c r="DN32" s="113" t="s">
        <v>32</v>
      </c>
      <c r="DO32" s="144" t="s">
        <v>32</v>
      </c>
      <c r="DP32" s="114" t="s">
        <v>32</v>
      </c>
      <c r="DQ32" s="114" t="s">
        <v>32</v>
      </c>
      <c r="DR32" s="114" t="s">
        <v>32</v>
      </c>
      <c r="DS32" s="144" t="s">
        <v>32</v>
      </c>
      <c r="DT32" s="114" t="s">
        <v>32</v>
      </c>
      <c r="DU32" s="114" t="s">
        <v>32</v>
      </c>
      <c r="DV32" s="114" t="s">
        <v>32</v>
      </c>
      <c r="DW32" s="144" t="s">
        <v>32</v>
      </c>
      <c r="DX32" s="114" t="s">
        <v>32</v>
      </c>
      <c r="DY32" s="114" t="s">
        <v>32</v>
      </c>
      <c r="DZ32" s="110">
        <v>0.25091591699510785</v>
      </c>
      <c r="EA32" s="109">
        <v>0.20842479336328679</v>
      </c>
      <c r="EB32" s="114">
        <v>0.20780000000000001</v>
      </c>
      <c r="EC32" s="114">
        <v>0.20218559886133636</v>
      </c>
      <c r="ED32" s="113">
        <v>0.22119522520684098</v>
      </c>
      <c r="EE32" s="109">
        <v>0.15227524608079701</v>
      </c>
      <c r="EF32" s="114"/>
      <c r="EG32" s="114"/>
      <c r="EH32" s="113"/>
      <c r="EI32" s="18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</row>
    <row r="33" spans="1:158" ht="15" customHeight="1" x14ac:dyDescent="0.15">
      <c r="A33" s="133"/>
      <c r="B33" s="102">
        <v>2029</v>
      </c>
      <c r="C33" s="141" t="s">
        <v>32</v>
      </c>
      <c r="D33" s="108" t="s">
        <v>32</v>
      </c>
      <c r="E33" s="108" t="s">
        <v>32</v>
      </c>
      <c r="F33" s="108" t="s">
        <v>32</v>
      </c>
      <c r="G33" s="108" t="s">
        <v>32</v>
      </c>
      <c r="H33" s="108" t="s">
        <v>32</v>
      </c>
      <c r="I33" s="108" t="s">
        <v>32</v>
      </c>
      <c r="J33" s="142" t="s">
        <v>32</v>
      </c>
      <c r="K33" s="108" t="s">
        <v>32</v>
      </c>
      <c r="L33" s="108" t="s">
        <v>32</v>
      </c>
      <c r="M33" s="108" t="s">
        <v>32</v>
      </c>
      <c r="N33" s="142" t="s">
        <v>32</v>
      </c>
      <c r="O33" s="108" t="s">
        <v>32</v>
      </c>
      <c r="P33" s="108" t="s">
        <v>32</v>
      </c>
      <c r="Q33" s="108" t="s">
        <v>32</v>
      </c>
      <c r="R33" s="142" t="s">
        <v>32</v>
      </c>
      <c r="S33" s="108" t="s">
        <v>32</v>
      </c>
      <c r="T33" s="108" t="s">
        <v>32</v>
      </c>
      <c r="U33" s="108" t="s">
        <v>32</v>
      </c>
      <c r="V33" s="142" t="s">
        <v>32</v>
      </c>
      <c r="W33" s="108" t="s">
        <v>32</v>
      </c>
      <c r="X33" s="108" t="s">
        <v>32</v>
      </c>
      <c r="Y33" s="108" t="s">
        <v>32</v>
      </c>
      <c r="Z33" s="142" t="s">
        <v>32</v>
      </c>
      <c r="AA33" s="108" t="s">
        <v>32</v>
      </c>
      <c r="AB33" s="108" t="s">
        <v>32</v>
      </c>
      <c r="AC33" s="108" t="s">
        <v>32</v>
      </c>
      <c r="AD33" s="142" t="s">
        <v>32</v>
      </c>
      <c r="AE33" s="108" t="s">
        <v>32</v>
      </c>
      <c r="AF33" s="108" t="s">
        <v>32</v>
      </c>
      <c r="AG33" s="108" t="s">
        <v>32</v>
      </c>
      <c r="AH33" s="142" t="s">
        <v>32</v>
      </c>
      <c r="AI33" s="108" t="s">
        <v>32</v>
      </c>
      <c r="AJ33" s="108" t="s">
        <v>32</v>
      </c>
      <c r="AK33" s="108" t="s">
        <v>32</v>
      </c>
      <c r="AL33" s="142" t="s">
        <v>32</v>
      </c>
      <c r="AM33" s="108" t="s">
        <v>32</v>
      </c>
      <c r="AN33" s="108" t="s">
        <v>32</v>
      </c>
      <c r="AO33" s="108" t="s">
        <v>32</v>
      </c>
      <c r="AP33" s="142" t="s">
        <v>32</v>
      </c>
      <c r="AQ33" s="108" t="s">
        <v>32</v>
      </c>
      <c r="AR33" s="108" t="s">
        <v>32</v>
      </c>
      <c r="AS33" s="108" t="s">
        <v>32</v>
      </c>
      <c r="AT33" s="142" t="s">
        <v>32</v>
      </c>
      <c r="AU33" s="108" t="s">
        <v>32</v>
      </c>
      <c r="AV33" s="108" t="s">
        <v>32</v>
      </c>
      <c r="AW33" s="108" t="s">
        <v>32</v>
      </c>
      <c r="AX33" s="108" t="s">
        <v>32</v>
      </c>
      <c r="AY33" s="145" t="s">
        <v>32</v>
      </c>
      <c r="AZ33" s="108" t="s">
        <v>32</v>
      </c>
      <c r="BA33" s="108" t="s">
        <v>32</v>
      </c>
      <c r="BB33" s="108" t="s">
        <v>32</v>
      </c>
      <c r="BC33" s="145" t="s">
        <v>32</v>
      </c>
      <c r="BD33" s="108" t="s">
        <v>32</v>
      </c>
      <c r="BE33" s="108" t="s">
        <v>32</v>
      </c>
      <c r="BF33" s="108" t="s">
        <v>32</v>
      </c>
      <c r="BG33" s="146" t="s">
        <v>32</v>
      </c>
      <c r="BH33" s="104" t="s">
        <v>32</v>
      </c>
      <c r="BI33" s="104" t="s">
        <v>32</v>
      </c>
      <c r="BJ33" s="147" t="s">
        <v>32</v>
      </c>
      <c r="BK33" s="145" t="s">
        <v>32</v>
      </c>
      <c r="BL33" s="147" t="s">
        <v>32</v>
      </c>
      <c r="BM33" s="147" t="s">
        <v>32</v>
      </c>
      <c r="BN33" s="147">
        <v>4.1249565217391267E-2</v>
      </c>
      <c r="BO33" s="145">
        <v>3.98361111111111E-2</v>
      </c>
      <c r="BP33" s="147"/>
      <c r="BQ33" s="147"/>
      <c r="BR33" s="147"/>
      <c r="BS33" s="148" t="s">
        <v>32</v>
      </c>
      <c r="BT33" s="110" t="s">
        <v>32</v>
      </c>
      <c r="BU33" s="110" t="s">
        <v>32</v>
      </c>
      <c r="BV33" s="110" t="s">
        <v>32</v>
      </c>
      <c r="BW33" s="110" t="s">
        <v>32</v>
      </c>
      <c r="BX33" s="110" t="s">
        <v>32</v>
      </c>
      <c r="BY33" s="110" t="s">
        <v>32</v>
      </c>
      <c r="BZ33" s="113" t="s">
        <v>32</v>
      </c>
      <c r="CA33" s="109" t="s">
        <v>32</v>
      </c>
      <c r="CB33" s="110" t="s">
        <v>32</v>
      </c>
      <c r="CC33" s="110" t="s">
        <v>32</v>
      </c>
      <c r="CD33" s="113" t="s">
        <v>32</v>
      </c>
      <c r="CE33" s="109" t="s">
        <v>32</v>
      </c>
      <c r="CF33" s="110" t="s">
        <v>32</v>
      </c>
      <c r="CG33" s="110" t="s">
        <v>32</v>
      </c>
      <c r="CH33" s="113" t="s">
        <v>32</v>
      </c>
      <c r="CI33" s="109" t="s">
        <v>32</v>
      </c>
      <c r="CJ33" s="110" t="s">
        <v>32</v>
      </c>
      <c r="CK33" s="110" t="s">
        <v>32</v>
      </c>
      <c r="CL33" s="113" t="s">
        <v>32</v>
      </c>
      <c r="CM33" s="109" t="s">
        <v>32</v>
      </c>
      <c r="CN33" s="110" t="s">
        <v>32</v>
      </c>
      <c r="CO33" s="110" t="s">
        <v>32</v>
      </c>
      <c r="CP33" s="113" t="s">
        <v>32</v>
      </c>
      <c r="CQ33" s="109" t="s">
        <v>32</v>
      </c>
      <c r="CR33" s="110" t="s">
        <v>32</v>
      </c>
      <c r="CS33" s="110" t="s">
        <v>32</v>
      </c>
      <c r="CT33" s="113" t="s">
        <v>32</v>
      </c>
      <c r="CU33" s="109" t="s">
        <v>32</v>
      </c>
      <c r="CV33" s="110" t="s">
        <v>32</v>
      </c>
      <c r="CW33" s="110" t="s">
        <v>32</v>
      </c>
      <c r="CX33" s="113" t="s">
        <v>32</v>
      </c>
      <c r="CY33" s="109" t="s">
        <v>32</v>
      </c>
      <c r="CZ33" s="110" t="s">
        <v>32</v>
      </c>
      <c r="DA33" s="110" t="s">
        <v>32</v>
      </c>
      <c r="DB33" s="113" t="s">
        <v>32</v>
      </c>
      <c r="DC33" s="109" t="s">
        <v>32</v>
      </c>
      <c r="DD33" s="110" t="s">
        <v>32</v>
      </c>
      <c r="DE33" s="110" t="s">
        <v>32</v>
      </c>
      <c r="DF33" s="113" t="s">
        <v>32</v>
      </c>
      <c r="DG33" s="109" t="s">
        <v>32</v>
      </c>
      <c r="DH33" s="110" t="s">
        <v>32</v>
      </c>
      <c r="DI33" s="110" t="s">
        <v>32</v>
      </c>
      <c r="DJ33" s="113" t="s">
        <v>32</v>
      </c>
      <c r="DK33" s="109" t="s">
        <v>32</v>
      </c>
      <c r="DL33" s="110" t="s">
        <v>32</v>
      </c>
      <c r="DM33" s="110" t="s">
        <v>32</v>
      </c>
      <c r="DN33" s="113" t="s">
        <v>32</v>
      </c>
      <c r="DO33" s="144" t="s">
        <v>32</v>
      </c>
      <c r="DP33" s="114" t="s">
        <v>32</v>
      </c>
      <c r="DQ33" s="114" t="s">
        <v>32</v>
      </c>
      <c r="DR33" s="114" t="s">
        <v>32</v>
      </c>
      <c r="DS33" s="149" t="s">
        <v>32</v>
      </c>
      <c r="DT33" s="114" t="s">
        <v>32</v>
      </c>
      <c r="DU33" s="114" t="s">
        <v>32</v>
      </c>
      <c r="DV33" s="114" t="s">
        <v>32</v>
      </c>
      <c r="DW33" s="149" t="s">
        <v>32</v>
      </c>
      <c r="DX33" s="114" t="s">
        <v>32</v>
      </c>
      <c r="DY33" s="114" t="s">
        <v>32</v>
      </c>
      <c r="DZ33" s="113" t="s">
        <v>32</v>
      </c>
      <c r="EA33" s="148" t="s">
        <v>32</v>
      </c>
      <c r="EB33" s="150" t="s">
        <v>32</v>
      </c>
      <c r="EC33" s="150" t="s">
        <v>32</v>
      </c>
      <c r="ED33" s="113">
        <v>0.27156899729217732</v>
      </c>
      <c r="EE33" s="148">
        <v>0.19817741081425444</v>
      </c>
      <c r="EF33" s="150"/>
      <c r="EG33" s="150"/>
      <c r="EH33" s="113"/>
      <c r="EI33" s="18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</row>
    <row r="34" spans="1:158" ht="15" customHeight="1" x14ac:dyDescent="0.2">
      <c r="A34" s="133"/>
      <c r="B34" s="14"/>
      <c r="C34" s="151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3"/>
      <c r="AM34" s="152"/>
      <c r="AN34" s="152"/>
      <c r="AO34" s="152"/>
      <c r="AP34" s="153"/>
      <c r="AQ34" s="152"/>
      <c r="AR34" s="152"/>
      <c r="AS34" s="152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4"/>
      <c r="BK34" s="154"/>
      <c r="BL34" s="154"/>
      <c r="BM34" s="154"/>
      <c r="BN34" s="154"/>
      <c r="BO34" s="154"/>
      <c r="BP34" s="154"/>
      <c r="BQ34" s="154"/>
      <c r="BR34" s="154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6"/>
      <c r="DX34" s="155"/>
      <c r="DY34" s="155"/>
      <c r="DZ34" s="155"/>
      <c r="EA34" s="155"/>
      <c r="EB34" s="155"/>
      <c r="EC34" s="155"/>
      <c r="ED34" s="155"/>
      <c r="EE34" s="155"/>
      <c r="EF34" s="157"/>
      <c r="EG34" s="157"/>
      <c r="EH34" s="158"/>
      <c r="EI34" s="18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</row>
    <row r="35" spans="1:158" ht="15" customHeight="1" x14ac:dyDescent="0.2">
      <c r="A35" s="133"/>
      <c r="B35" s="14"/>
      <c r="C35" s="159" t="s">
        <v>33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35"/>
      <c r="BL35" s="35"/>
      <c r="BM35" s="35"/>
      <c r="BN35" s="35"/>
      <c r="BO35" s="35"/>
      <c r="BP35" s="35"/>
      <c r="BQ35" s="35"/>
      <c r="BR35" s="35"/>
      <c r="BS35" s="162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4"/>
      <c r="CZ35" s="164"/>
      <c r="DA35" s="164"/>
      <c r="DB35" s="164"/>
      <c r="DC35" s="164"/>
      <c r="DD35" s="164"/>
      <c r="DE35" s="164"/>
      <c r="DF35" s="164"/>
      <c r="DG35" s="164"/>
      <c r="DH35" s="164"/>
      <c r="DI35" s="164"/>
      <c r="DJ35" s="164"/>
      <c r="DK35" s="164"/>
      <c r="DL35" s="164"/>
      <c r="DM35" s="164"/>
      <c r="DN35" s="164"/>
      <c r="DO35" s="164"/>
      <c r="DP35" s="164"/>
      <c r="DQ35" s="164"/>
      <c r="DR35" s="164"/>
      <c r="DS35" s="165"/>
      <c r="DT35" s="165"/>
      <c r="DU35" s="165"/>
      <c r="DV35" s="165"/>
      <c r="DW35" s="166"/>
      <c r="DX35" s="165"/>
      <c r="DY35" s="165"/>
      <c r="DZ35" s="165"/>
      <c r="EA35" s="165"/>
      <c r="EB35" s="165"/>
      <c r="EC35" s="165"/>
      <c r="ED35" s="165"/>
      <c r="EE35" s="165"/>
      <c r="EF35" s="165"/>
      <c r="EG35" s="165"/>
      <c r="EH35" s="167"/>
      <c r="EI35" s="18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</row>
    <row r="36" spans="1:158" ht="15" customHeight="1" x14ac:dyDescent="0.2">
      <c r="A36" s="133"/>
      <c r="B36" s="14"/>
      <c r="C36" s="168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1"/>
      <c r="AB36" s="171"/>
      <c r="AC36" s="171"/>
      <c r="AD36" s="171"/>
      <c r="AE36" s="171"/>
      <c r="AF36" s="171"/>
      <c r="AG36" s="171"/>
      <c r="AH36" s="171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  <c r="BP36" s="172"/>
      <c r="BQ36" s="172"/>
      <c r="BR36" s="172"/>
      <c r="BS36" s="173"/>
      <c r="BT36" s="173"/>
      <c r="BU36" s="173"/>
      <c r="BV36" s="173"/>
      <c r="BW36" s="173"/>
      <c r="BX36" s="173"/>
      <c r="BY36" s="173"/>
      <c r="BZ36" s="173"/>
      <c r="CA36" s="173"/>
      <c r="CB36" s="173"/>
      <c r="CC36" s="173"/>
      <c r="CD36" s="173"/>
      <c r="CE36" s="173"/>
      <c r="CF36" s="173"/>
      <c r="CG36" s="173"/>
      <c r="CH36" s="173"/>
      <c r="CI36" s="173"/>
      <c r="CJ36" s="173"/>
      <c r="CK36" s="173"/>
      <c r="CL36" s="173"/>
      <c r="CM36" s="173"/>
      <c r="CN36" s="173"/>
      <c r="CO36" s="173"/>
      <c r="CP36" s="173"/>
      <c r="CQ36" s="173"/>
      <c r="CR36" s="173"/>
      <c r="CS36" s="173"/>
      <c r="CT36" s="173"/>
      <c r="CU36" s="173"/>
      <c r="CV36" s="173"/>
      <c r="CW36" s="173"/>
      <c r="CX36" s="173"/>
      <c r="CY36" s="174"/>
      <c r="CZ36" s="174"/>
      <c r="DA36" s="174"/>
      <c r="DB36" s="174"/>
      <c r="DC36" s="174"/>
      <c r="DD36" s="174"/>
      <c r="DE36" s="174"/>
      <c r="DF36" s="174"/>
      <c r="DG36" s="174"/>
      <c r="DH36" s="174"/>
      <c r="DI36" s="174"/>
      <c r="DJ36" s="174"/>
      <c r="DK36" s="174"/>
      <c r="DL36" s="174"/>
      <c r="DM36" s="174"/>
      <c r="DN36" s="174"/>
      <c r="DO36" s="174"/>
      <c r="DP36" s="174"/>
      <c r="DQ36" s="174"/>
      <c r="DR36" s="174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6"/>
      <c r="EI36" s="18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</row>
    <row r="37" spans="1:158" ht="12" customHeight="1" x14ac:dyDescent="0.15">
      <c r="A37" s="133"/>
      <c r="B37" s="177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8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</row>
    <row r="38" spans="1:158" x14ac:dyDescent="0.15">
      <c r="A38" s="1"/>
      <c r="B38" s="178" t="s">
        <v>34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79"/>
      <c r="AY38" s="179"/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79"/>
      <c r="BW38" s="32"/>
      <c r="BX38" s="32"/>
      <c r="BY38" s="32"/>
      <c r="BZ38" s="180"/>
      <c r="CA38" s="180"/>
      <c r="CB38" s="180"/>
      <c r="CC38" s="180"/>
      <c r="CD38" s="180"/>
      <c r="CE38" s="180"/>
      <c r="CF38" s="180"/>
      <c r="CG38" s="180"/>
      <c r="CH38" s="180"/>
      <c r="CI38" s="180"/>
      <c r="CJ38" s="180"/>
      <c r="CK38" s="180"/>
      <c r="CL38" s="180"/>
      <c r="CM38" s="180"/>
      <c r="CN38" s="180"/>
      <c r="CO38" s="180"/>
      <c r="CP38" s="180"/>
      <c r="CQ38" s="180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80"/>
      <c r="DC38" s="180"/>
      <c r="DD38" s="180"/>
      <c r="DE38" s="180"/>
      <c r="DF38" s="180"/>
      <c r="DG38" s="180"/>
      <c r="DH38" s="180"/>
      <c r="DI38" s="180"/>
      <c r="DJ38" s="180"/>
      <c r="DK38" s="180"/>
      <c r="DL38" s="180"/>
      <c r="DM38" s="180"/>
      <c r="DN38" s="180"/>
      <c r="DO38" s="180"/>
      <c r="DP38" s="180"/>
      <c r="DQ38" s="180"/>
      <c r="DR38" s="180"/>
      <c r="DS38" s="180"/>
      <c r="DT38" s="180"/>
      <c r="DU38" s="180"/>
      <c r="DV38" s="180"/>
      <c r="DW38" s="180"/>
      <c r="DX38" s="180"/>
      <c r="DY38" s="180"/>
      <c r="DZ38" s="180"/>
      <c r="EA38" s="180"/>
      <c r="EB38" s="180"/>
      <c r="EC38" s="180"/>
      <c r="ED38" s="180"/>
      <c r="EE38" s="180"/>
      <c r="EF38" s="180"/>
      <c r="EG38" s="180"/>
      <c r="EH38" s="180"/>
      <c r="EI38" s="18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</row>
    <row r="39" spans="1:158" ht="20" customHeight="1" x14ac:dyDescent="0.15">
      <c r="A39" s="1"/>
      <c r="B39" s="182"/>
      <c r="C39" s="183" t="s">
        <v>35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84"/>
      <c r="BX39" s="184"/>
      <c r="BY39" s="184"/>
      <c r="BZ39" s="185"/>
      <c r="CA39" s="185"/>
      <c r="CB39" s="185"/>
      <c r="CC39" s="185"/>
      <c r="CD39" s="185"/>
      <c r="CE39" s="185"/>
      <c r="CF39" s="185"/>
      <c r="CG39" s="185"/>
      <c r="CH39" s="185"/>
      <c r="CI39" s="185"/>
      <c r="CJ39" s="186"/>
      <c r="CK39" s="186"/>
      <c r="CL39" s="186"/>
      <c r="CM39" s="187"/>
      <c r="CN39" s="187"/>
      <c r="CO39" s="188"/>
      <c r="CP39" s="188"/>
      <c r="CQ39" s="188"/>
      <c r="CR39" s="188"/>
      <c r="CS39" s="188"/>
      <c r="CT39" s="185"/>
      <c r="CU39" s="185"/>
      <c r="CV39" s="185"/>
      <c r="CW39" s="185"/>
      <c r="CX39" s="185"/>
      <c r="CY39" s="185"/>
      <c r="CZ39" s="185"/>
      <c r="DA39" s="185"/>
      <c r="DB39" s="185"/>
      <c r="DC39" s="185"/>
      <c r="DD39" s="185"/>
      <c r="DE39" s="185"/>
      <c r="DF39" s="185"/>
      <c r="DG39" s="189"/>
      <c r="DH39" s="189"/>
      <c r="DI39" s="189"/>
      <c r="DJ39" s="189"/>
      <c r="DK39" s="189"/>
      <c r="DL39" s="189"/>
      <c r="DM39" s="189"/>
      <c r="DN39" s="189"/>
      <c r="DO39" s="189"/>
      <c r="DP39" s="185"/>
      <c r="DQ39" s="185"/>
      <c r="DR39" s="185"/>
      <c r="DS39" s="185"/>
      <c r="DT39" s="185"/>
      <c r="DU39" s="185"/>
      <c r="DV39" s="185"/>
      <c r="DW39" s="185"/>
      <c r="DX39" s="185"/>
      <c r="DY39" s="185"/>
      <c r="DZ39" s="185"/>
      <c r="EA39" s="185"/>
      <c r="EB39" s="185"/>
      <c r="EC39" s="185"/>
      <c r="ED39" s="185"/>
      <c r="EE39" s="185"/>
      <c r="EF39" s="185"/>
      <c r="EG39" s="185"/>
      <c r="EH39" s="185"/>
      <c r="EI39" s="190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</row>
    <row r="40" spans="1:158" x14ac:dyDescent="0.15">
      <c r="A40" s="1"/>
      <c r="B40" s="191" t="s">
        <v>36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2"/>
      <c r="BC40" s="192"/>
      <c r="BD40" s="192"/>
      <c r="BE40" s="192"/>
      <c r="BF40" s="192"/>
      <c r="BG40" s="192"/>
      <c r="BH40" s="192"/>
      <c r="BI40" s="192"/>
      <c r="BJ40" s="192"/>
      <c r="BK40" s="192"/>
      <c r="BL40" s="192"/>
      <c r="BM40" s="192"/>
      <c r="BN40" s="192"/>
      <c r="BO40" s="192"/>
      <c r="BP40" s="192"/>
      <c r="BQ40" s="192"/>
      <c r="BR40" s="192"/>
      <c r="BS40" s="192"/>
      <c r="BT40" s="192"/>
      <c r="BU40" s="192"/>
      <c r="BV40" s="192"/>
      <c r="BW40" s="192"/>
      <c r="BX40" s="192"/>
      <c r="BY40" s="192"/>
      <c r="BZ40" s="192"/>
      <c r="CA40" s="192"/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192"/>
      <c r="CW40" s="192"/>
      <c r="CX40" s="192"/>
      <c r="CY40" s="192"/>
      <c r="CZ40" s="192"/>
      <c r="DA40" s="192"/>
      <c r="DB40" s="192"/>
      <c r="DC40" s="192"/>
      <c r="DD40" s="192"/>
      <c r="DE40" s="192"/>
      <c r="DF40" s="192"/>
      <c r="DG40" s="192"/>
      <c r="DH40" s="192"/>
      <c r="DI40" s="192"/>
      <c r="DJ40" s="192"/>
      <c r="DK40" s="192"/>
      <c r="DL40" s="192"/>
      <c r="DM40" s="192"/>
      <c r="DN40" s="192"/>
      <c r="DO40" s="192"/>
      <c r="DP40" s="192"/>
      <c r="DQ40" s="192"/>
      <c r="DR40" s="192"/>
      <c r="DS40" s="192"/>
      <c r="DT40" s="192"/>
      <c r="DU40" s="192"/>
      <c r="DV40" s="192"/>
      <c r="DW40" s="192"/>
      <c r="DX40" s="192"/>
      <c r="DY40" s="192"/>
      <c r="DZ40" s="192"/>
      <c r="EA40" s="192"/>
      <c r="EB40" s="192"/>
      <c r="EC40" s="192"/>
      <c r="ED40" s="192"/>
      <c r="EE40" s="192"/>
      <c r="EF40" s="192"/>
      <c r="EG40" s="192"/>
      <c r="EH40" s="192"/>
      <c r="EI40" s="193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</row>
    <row r="41" spans="1:158" ht="15" thickBot="1" x14ac:dyDescent="0.25">
      <c r="A41" s="1"/>
      <c r="B41" s="194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6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</row>
    <row r="42" spans="1:158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Y42" s="197"/>
    </row>
    <row r="43" spans="1:158" x14ac:dyDescent="0.15">
      <c r="A43" s="1"/>
      <c r="B43" s="1"/>
      <c r="C43" s="4"/>
      <c r="D43" s="4"/>
      <c r="E43" s="4"/>
      <c r="F43" s="4"/>
      <c r="G43" s="4"/>
      <c r="H43" s="4"/>
      <c r="I43" s="4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4"/>
      <c r="BU43" s="4"/>
      <c r="BV43" s="4"/>
      <c r="BW43" s="4"/>
      <c r="BX43" s="4"/>
      <c r="BY43" s="4"/>
      <c r="BZ43" s="133"/>
      <c r="CA43" s="133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Y43" s="198"/>
    </row>
    <row r="44" spans="1:158" ht="15" x14ac:dyDescent="0.15">
      <c r="A44" s="1"/>
      <c r="B44" s="1"/>
      <c r="C44" s="1"/>
      <c r="D44" s="199"/>
      <c r="E44" s="199"/>
      <c r="F44" s="199"/>
      <c r="G44" s="200"/>
      <c r="H44" s="200"/>
      <c r="I44" s="200"/>
      <c r="J44" s="200"/>
      <c r="K44" s="166"/>
      <c r="L44" s="201"/>
      <c r="M44" s="201"/>
      <c r="N44" s="201"/>
      <c r="O44" s="201"/>
      <c r="P44" s="201"/>
      <c r="Q44" s="201"/>
      <c r="R44" s="202"/>
      <c r="S44" s="203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  <c r="BG44" s="201"/>
      <c r="BH44" s="201"/>
      <c r="BI44" s="201"/>
      <c r="BJ44" s="201"/>
      <c r="BK44" s="201"/>
      <c r="BL44" s="201"/>
      <c r="BM44" s="201"/>
      <c r="BN44" s="201"/>
      <c r="BO44" s="201"/>
      <c r="BP44" s="201"/>
      <c r="BQ44" s="201"/>
      <c r="BR44" s="201"/>
      <c r="BS44" s="201"/>
      <c r="BT44" s="201"/>
      <c r="BU44" s="201"/>
      <c r="BV44" s="201"/>
      <c r="BW44" s="201"/>
      <c r="BX44" s="201"/>
      <c r="BY44" s="201"/>
      <c r="BZ44" s="202"/>
      <c r="CA44" s="202"/>
      <c r="CB44" s="202"/>
      <c r="CC44" s="202"/>
      <c r="CD44" s="202"/>
      <c r="CE44" s="201"/>
      <c r="CF44" s="201"/>
      <c r="CG44" s="201"/>
      <c r="CH44" s="201"/>
      <c r="CI44" s="201"/>
      <c r="CJ44" s="202"/>
      <c r="CK44" s="202"/>
      <c r="CL44" s="202"/>
      <c r="CM44" s="202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Y44" s="205"/>
    </row>
    <row r="45" spans="1:158" ht="15" x14ac:dyDescent="0.15">
      <c r="A45" s="1"/>
      <c r="B45" s="1"/>
      <c r="C45" s="1"/>
      <c r="D45" s="1"/>
      <c r="E45" s="1"/>
      <c r="F45" s="4"/>
      <c r="G45" s="206"/>
      <c r="H45" s="206"/>
      <c r="I45" s="206"/>
      <c r="J45" s="188"/>
      <c r="K45" s="200"/>
      <c r="L45" s="200"/>
      <c r="M45" s="200"/>
      <c r="N45" s="200"/>
      <c r="O45" s="188"/>
      <c r="P45" s="188"/>
      <c r="Q45" s="188"/>
      <c r="R45" s="188"/>
      <c r="S45" s="188"/>
      <c r="T45" s="188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6"/>
      <c r="BW45" s="206"/>
      <c r="BX45" s="206"/>
      <c r="BY45" s="206"/>
      <c r="BZ45" s="188"/>
      <c r="CA45" s="188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207"/>
      <c r="EM45" s="1"/>
      <c r="EN45" s="1"/>
      <c r="EO45" s="1"/>
      <c r="EP45" s="1"/>
      <c r="EQ45" s="1"/>
      <c r="ER45" s="1"/>
      <c r="ES45" s="1"/>
      <c r="ET45" s="1"/>
      <c r="EU45" s="1"/>
    </row>
    <row r="46" spans="1:158" x14ac:dyDescent="0.15">
      <c r="A46" s="1"/>
      <c r="B46" s="1"/>
      <c r="C46" s="1"/>
      <c r="D46" s="1"/>
      <c r="E46" s="1"/>
      <c r="F46" s="1"/>
      <c r="G46" s="166"/>
      <c r="H46" s="166"/>
      <c r="I46" s="166"/>
      <c r="J46" s="166"/>
      <c r="K46" s="166"/>
      <c r="L46" s="166"/>
      <c r="M46" s="206"/>
      <c r="N46" s="206"/>
      <c r="O46" s="200"/>
      <c r="P46" s="200"/>
      <c r="Q46" s="200"/>
      <c r="R46" s="200"/>
      <c r="S46" s="166"/>
      <c r="T46" s="166"/>
      <c r="U46" s="166"/>
      <c r="V46" s="166"/>
      <c r="W46" s="166"/>
      <c r="X46" s="166"/>
      <c r="Y46" s="166"/>
      <c r="Z46" s="16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8"/>
      <c r="CF46" s="208"/>
      <c r="CG46" s="208"/>
      <c r="CH46" s="208"/>
      <c r="CI46" s="208"/>
      <c r="CJ46" s="206"/>
      <c r="CK46" s="206"/>
      <c r="CL46" s="206"/>
      <c r="CM46" s="206"/>
      <c r="CN46" s="4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</row>
    <row r="47" spans="1:158" x14ac:dyDescent="0.15">
      <c r="A47" s="1"/>
      <c r="B47" s="1"/>
      <c r="C47" s="1"/>
      <c r="D47" s="1"/>
      <c r="E47" s="1"/>
      <c r="F47" s="1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200"/>
      <c r="X47" s="200"/>
      <c r="Y47" s="200"/>
      <c r="Z47" s="200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210"/>
      <c r="EM47" s="211"/>
      <c r="EN47" s="211"/>
      <c r="EO47" s="212"/>
      <c r="EP47" s="1"/>
      <c r="EQ47" s="1"/>
      <c r="ER47" s="1"/>
      <c r="ES47" s="1"/>
      <c r="ET47" s="1"/>
      <c r="EU47" s="1"/>
      <c r="EY47" s="213"/>
      <c r="FB47" s="213"/>
    </row>
    <row r="48" spans="1:158" x14ac:dyDescent="0.15">
      <c r="A48" s="1"/>
      <c r="B48" s="1"/>
      <c r="C48" s="1"/>
      <c r="D48" s="1"/>
      <c r="E48" s="1"/>
      <c r="F48" s="1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200"/>
      <c r="AB48" s="200"/>
      <c r="AC48" s="200"/>
      <c r="AD48" s="200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211"/>
      <c r="EP48" s="211"/>
      <c r="EQ48" s="211"/>
      <c r="ER48" s="211"/>
      <c r="ES48" s="211"/>
      <c r="ET48" s="211"/>
      <c r="EU48" s="211"/>
      <c r="EV48" s="214"/>
      <c r="EW48" s="214"/>
      <c r="EX48" s="214"/>
      <c r="EY48" s="214"/>
      <c r="FB48" s="214"/>
    </row>
    <row r="49" spans="1:159" x14ac:dyDescent="0.15">
      <c r="A49" s="1"/>
      <c r="B49" s="1"/>
      <c r="C49" s="1"/>
      <c r="D49" s="1"/>
      <c r="E49" s="1"/>
      <c r="F49" s="1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200"/>
      <c r="AF49" s="200"/>
      <c r="AG49" s="200"/>
      <c r="AH49" s="200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215"/>
      <c r="EL49" s="216"/>
      <c r="EM49" s="217"/>
      <c r="EN49" s="217"/>
      <c r="EO49" s="1"/>
      <c r="EP49" s="1"/>
      <c r="EQ49" s="1"/>
      <c r="ER49" s="1"/>
      <c r="ES49" s="1"/>
      <c r="ET49" s="1"/>
      <c r="EU49" s="1"/>
    </row>
    <row r="50" spans="1:159" x14ac:dyDescent="0.15">
      <c r="A50" s="1"/>
      <c r="B50" s="1"/>
      <c r="C50" s="1"/>
      <c r="D50" s="1"/>
      <c r="E50" s="1"/>
      <c r="F50" s="1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200"/>
      <c r="AJ50" s="200"/>
      <c r="AK50" s="200"/>
      <c r="AL50" s="200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218"/>
      <c r="EL50" s="219"/>
      <c r="EM50" s="220"/>
      <c r="EN50" s="217"/>
      <c r="EO50" s="1"/>
      <c r="EP50" s="1"/>
      <c r="EQ50" s="1"/>
      <c r="ER50" s="1"/>
      <c r="ES50" s="1"/>
      <c r="ET50" s="1"/>
      <c r="EU50" s="1"/>
    </row>
    <row r="51" spans="1:159" x14ac:dyDescent="0.15">
      <c r="A51" s="1"/>
      <c r="B51" s="1"/>
      <c r="C51" s="1"/>
      <c r="D51" s="1"/>
      <c r="E51" s="1"/>
      <c r="F51" s="1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200"/>
      <c r="AN51" s="200"/>
      <c r="AO51" s="200"/>
      <c r="AP51" s="200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217"/>
      <c r="EL51" s="219"/>
      <c r="EM51" s="221"/>
      <c r="EN51" s="220"/>
      <c r="EO51" s="1"/>
      <c r="EP51" s="1"/>
      <c r="EQ51" s="1"/>
      <c r="ER51" s="1"/>
      <c r="ES51" s="1"/>
      <c r="ET51" s="1"/>
      <c r="EU51" s="1"/>
    </row>
    <row r="52" spans="1:159" x14ac:dyDescent="0.15">
      <c r="A52" s="1"/>
      <c r="B52" s="1"/>
      <c r="C52" s="1"/>
      <c r="D52" s="1"/>
      <c r="E52" s="1"/>
      <c r="F52" s="1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200"/>
      <c r="AR52" s="200"/>
      <c r="AS52" s="200"/>
      <c r="AT52" s="200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217"/>
      <c r="EL52" s="219"/>
      <c r="EM52" s="221"/>
      <c r="EN52" s="220"/>
      <c r="EO52" s="1"/>
      <c r="EP52" s="1"/>
      <c r="EQ52" s="1"/>
      <c r="ER52" s="1"/>
      <c r="ES52" s="1"/>
      <c r="ET52" s="1"/>
      <c r="EU52" s="1"/>
    </row>
    <row r="53" spans="1:159" x14ac:dyDescent="0.15">
      <c r="A53" s="1"/>
      <c r="B53" s="1"/>
      <c r="C53" s="1"/>
      <c r="D53" s="1"/>
      <c r="E53" s="1"/>
      <c r="F53" s="1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222"/>
      <c r="EL53" s="219"/>
      <c r="EM53" s="221"/>
      <c r="EN53" s="220"/>
      <c r="EO53" s="1"/>
      <c r="EP53" s="1"/>
      <c r="EQ53" s="1"/>
      <c r="ER53" s="1"/>
      <c r="ES53" s="1"/>
      <c r="ET53" s="1"/>
      <c r="EU53" s="1"/>
    </row>
    <row r="54" spans="1:159" x14ac:dyDescent="0.15">
      <c r="A54" s="1"/>
      <c r="B54" s="1"/>
      <c r="C54" s="1"/>
      <c r="D54" s="1"/>
      <c r="E54" s="1"/>
      <c r="F54" s="1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219"/>
      <c r="EM54" s="221"/>
      <c r="EN54" s="220"/>
      <c r="EO54" s="223"/>
      <c r="EP54" s="223"/>
      <c r="EQ54" s="223"/>
      <c r="ER54" s="223"/>
      <c r="ES54" s="221"/>
      <c r="ET54" s="221"/>
      <c r="EU54" s="221"/>
      <c r="EV54" s="198"/>
      <c r="EW54" s="198"/>
      <c r="EY54" s="224"/>
      <c r="FB54" s="224"/>
    </row>
    <row r="55" spans="1:159" x14ac:dyDescent="0.15">
      <c r="A55" s="1"/>
      <c r="B55" s="1"/>
      <c r="C55" s="1"/>
      <c r="D55" s="1"/>
      <c r="E55" s="1"/>
      <c r="F55" s="1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225"/>
      <c r="EN55" s="225"/>
      <c r="EO55" s="225"/>
      <c r="EP55" s="225"/>
      <c r="EQ55" s="225"/>
      <c r="ER55" s="225"/>
      <c r="ES55" s="225"/>
      <c r="ET55" s="225"/>
      <c r="EU55" s="225"/>
      <c r="EV55" s="226"/>
      <c r="EY55" s="226"/>
      <c r="FB55" s="226"/>
      <c r="FC55" s="227"/>
    </row>
    <row r="56" spans="1:159" x14ac:dyDescent="0.15">
      <c r="A56" s="1"/>
      <c r="B56" s="1"/>
      <c r="C56" s="1"/>
      <c r="D56" s="1"/>
      <c r="E56" s="1"/>
      <c r="F56" s="1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225"/>
      <c r="EN56" s="225"/>
      <c r="EO56" s="225"/>
      <c r="EP56" s="225"/>
      <c r="EQ56" s="225"/>
      <c r="ER56" s="225"/>
      <c r="ES56" s="225"/>
      <c r="ET56" s="225"/>
      <c r="EU56" s="225"/>
      <c r="EV56" s="226"/>
      <c r="EY56" s="226"/>
      <c r="FB56" s="226"/>
    </row>
    <row r="57" spans="1:159" x14ac:dyDescent="0.15">
      <c r="A57" s="1"/>
      <c r="B57" s="1"/>
      <c r="C57" s="1"/>
      <c r="D57" s="1"/>
      <c r="E57" s="1"/>
      <c r="F57" s="1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228"/>
      <c r="EL57" s="219"/>
      <c r="EM57" s="221"/>
      <c r="EN57" s="220"/>
      <c r="EO57" s="1"/>
      <c r="EP57" s="1"/>
      <c r="EQ57" s="1"/>
      <c r="ER57" s="1"/>
      <c r="ES57" s="1"/>
      <c r="ET57" s="1"/>
      <c r="EU57" s="1"/>
      <c r="EV57" s="198"/>
      <c r="EY57" s="224"/>
      <c r="FB57" s="224"/>
    </row>
    <row r="58" spans="1:159" x14ac:dyDescent="0.15">
      <c r="A58" s="1"/>
      <c r="B58" s="1"/>
      <c r="C58" s="1"/>
      <c r="D58" s="1"/>
      <c r="E58" s="1"/>
      <c r="F58" s="1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225"/>
      <c r="EN58" s="225"/>
      <c r="EO58" s="1"/>
      <c r="EP58" s="1"/>
      <c r="EQ58" s="1"/>
      <c r="ER58" s="1"/>
      <c r="ES58" s="1"/>
      <c r="ET58" s="1"/>
      <c r="EU58" s="1"/>
      <c r="EV58" s="226"/>
      <c r="EY58" s="226"/>
      <c r="FB58" s="226"/>
      <c r="FC58" s="227"/>
    </row>
    <row r="59" spans="1:15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229"/>
      <c r="EN59" s="1"/>
      <c r="EO59" s="1"/>
      <c r="EP59" s="1"/>
      <c r="EQ59" s="1"/>
      <c r="ER59" s="1"/>
      <c r="ES59" s="1"/>
      <c r="ET59" s="1"/>
      <c r="EU59" s="1"/>
      <c r="EV59" s="230"/>
      <c r="EY59" s="230"/>
      <c r="FB59" s="230"/>
    </row>
    <row r="60" spans="1:15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231"/>
      <c r="EN60" s="231"/>
      <c r="EO60" s="1"/>
      <c r="EP60" s="1"/>
      <c r="EQ60" s="1"/>
      <c r="ER60" s="1"/>
      <c r="ES60" s="1"/>
      <c r="ET60" s="1"/>
      <c r="EU60" s="1"/>
      <c r="EV60" s="232"/>
      <c r="EY60" s="232"/>
    </row>
    <row r="61" spans="1:15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233"/>
      <c r="EO61" s="1"/>
      <c r="EP61" s="1"/>
      <c r="EQ61" s="1"/>
      <c r="ER61" s="1"/>
      <c r="ES61" s="1"/>
      <c r="ET61" s="1"/>
      <c r="EU61" s="1"/>
    </row>
    <row r="62" spans="1:15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</row>
    <row r="63" spans="1:15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</row>
    <row r="64" spans="1:15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</row>
    <row r="65" spans="1:151" x14ac:dyDescent="0.15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  <c r="EO65" s="166"/>
      <c r="EP65" s="166"/>
      <c r="EQ65" s="166"/>
      <c r="ER65" s="1"/>
      <c r="ES65" s="1"/>
      <c r="ET65" s="1"/>
      <c r="EU65" s="1"/>
    </row>
    <row r="66" spans="1:151" x14ac:dyDescent="0.15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51" x14ac:dyDescent="0.15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  <c r="EN67" s="234"/>
      <c r="EO67" s="166"/>
      <c r="EP67" s="166"/>
      <c r="EQ67" s="166"/>
    </row>
    <row r="68" spans="1:151" x14ac:dyDescent="0.15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  <c r="EN68" s="206"/>
      <c r="EO68" s="166"/>
      <c r="EP68" s="166"/>
      <c r="EQ68" s="166"/>
    </row>
    <row r="69" spans="1:151" x14ac:dyDescent="0.15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166"/>
      <c r="DH69" s="166"/>
      <c r="DI69" s="166"/>
      <c r="DJ69" s="166"/>
      <c r="DK69" s="166"/>
      <c r="DL69" s="166"/>
      <c r="DM69" s="166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51" x14ac:dyDescent="0.15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51" x14ac:dyDescent="0.15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66"/>
      <c r="DI71" s="166"/>
      <c r="DJ71" s="166"/>
      <c r="DK71" s="166"/>
      <c r="DL71" s="166"/>
      <c r="DM71" s="166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51" x14ac:dyDescent="0.15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166"/>
      <c r="DH72" s="166"/>
      <c r="DI72" s="166"/>
      <c r="DJ72" s="166"/>
      <c r="DK72" s="166"/>
      <c r="DL72" s="166"/>
      <c r="DM72" s="166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51" x14ac:dyDescent="0.15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51" x14ac:dyDescent="0.15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51" x14ac:dyDescent="0.15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51" x14ac:dyDescent="0.15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51" x14ac:dyDescent="0.15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66"/>
      <c r="DK77" s="166"/>
      <c r="DL77" s="166"/>
      <c r="DM77" s="166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51" x14ac:dyDescent="0.15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51" x14ac:dyDescent="0.15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51" x14ac:dyDescent="0.15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x14ac:dyDescent="0.15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x14ac:dyDescent="0.15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x14ac:dyDescent="0.15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x14ac:dyDescent="0.15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x14ac:dyDescent="0.15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x14ac:dyDescent="0.15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x14ac:dyDescent="0.15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x14ac:dyDescent="0.15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x14ac:dyDescent="0.15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x14ac:dyDescent="0.15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x14ac:dyDescent="0.15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x14ac:dyDescent="0.15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x14ac:dyDescent="0.15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  <c r="EO94" s="166"/>
      <c r="EP94" s="166"/>
      <c r="EQ94" s="166"/>
    </row>
    <row r="95" spans="1:147" x14ac:dyDescent="0.15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  <c r="EJ95" s="166"/>
      <c r="EK95" s="166"/>
      <c r="EL95" s="166"/>
      <c r="EM95" s="166"/>
      <c r="EN95" s="166"/>
      <c r="EO95" s="166"/>
      <c r="EP95" s="166"/>
      <c r="EQ95" s="166"/>
    </row>
    <row r="96" spans="1:147" x14ac:dyDescent="0.15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6"/>
      <c r="EE96" s="166"/>
      <c r="EF96" s="166"/>
      <c r="EG96" s="166"/>
      <c r="EH96" s="166"/>
      <c r="EI96" s="166"/>
      <c r="EJ96" s="166"/>
      <c r="EK96" s="166"/>
      <c r="EL96" s="166"/>
      <c r="EM96" s="166"/>
      <c r="EN96" s="166"/>
      <c r="EO96" s="166"/>
      <c r="EP96" s="166"/>
      <c r="EQ96" s="166"/>
    </row>
    <row r="97" spans="1:147" x14ac:dyDescent="0.15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  <c r="EO97" s="166"/>
      <c r="EP97" s="166"/>
      <c r="EQ97" s="166"/>
    </row>
    <row r="98" spans="1:147" x14ac:dyDescent="0.15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</row>
    <row r="99" spans="1:147" x14ac:dyDescent="0.15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  <c r="EO99" s="166"/>
      <c r="EP99" s="166"/>
      <c r="EQ99" s="166"/>
    </row>
    <row r="100" spans="1:147" x14ac:dyDescent="0.15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  <c r="EJ100" s="166"/>
      <c r="EK100" s="166"/>
      <c r="EL100" s="166"/>
      <c r="EM100" s="166"/>
      <c r="EN100" s="166"/>
      <c r="EO100" s="166"/>
      <c r="EP100" s="166"/>
      <c r="EQ100" s="166"/>
    </row>
    <row r="101" spans="1:147" x14ac:dyDescent="0.15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  <c r="EO101" s="166"/>
      <c r="EP101" s="166"/>
      <c r="EQ101" s="166"/>
    </row>
    <row r="102" spans="1:147" x14ac:dyDescent="0.15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  <c r="EO102" s="166"/>
      <c r="EP102" s="166"/>
      <c r="EQ102" s="166"/>
    </row>
    <row r="103" spans="1:147" x14ac:dyDescent="0.15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  <c r="EO103" s="166"/>
      <c r="EP103" s="166"/>
      <c r="EQ103" s="166"/>
    </row>
    <row r="104" spans="1:147" x14ac:dyDescent="0.15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  <c r="EO104" s="166"/>
      <c r="EP104" s="166"/>
      <c r="EQ104" s="166"/>
    </row>
    <row r="105" spans="1:147" x14ac:dyDescent="0.15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  <c r="EJ105" s="166"/>
      <c r="EK105" s="166"/>
      <c r="EL105" s="166"/>
      <c r="EM105" s="166"/>
      <c r="EN105" s="166"/>
      <c r="EO105" s="166"/>
      <c r="EP105" s="166"/>
      <c r="EQ105" s="166"/>
    </row>
    <row r="106" spans="1:147" x14ac:dyDescent="0.15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  <c r="EO106" s="166"/>
      <c r="EP106" s="166"/>
      <c r="EQ106" s="166"/>
    </row>
    <row r="107" spans="1:147" x14ac:dyDescent="0.15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</row>
    <row r="108" spans="1:147" x14ac:dyDescent="0.15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6"/>
      <c r="EF108" s="166"/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</row>
    <row r="109" spans="1:147" x14ac:dyDescent="0.15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6"/>
      <c r="DQ109" s="166"/>
      <c r="DR109" s="166"/>
      <c r="DS109" s="166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6"/>
      <c r="EE109" s="166"/>
      <c r="EF109" s="166"/>
      <c r="EG109" s="166"/>
      <c r="EH109" s="166"/>
      <c r="EI109" s="166"/>
      <c r="EJ109" s="166"/>
      <c r="EK109" s="166"/>
      <c r="EL109" s="166"/>
      <c r="EM109" s="166"/>
      <c r="EN109" s="166"/>
      <c r="EO109" s="166"/>
      <c r="EP109" s="166"/>
      <c r="EQ109" s="166"/>
    </row>
    <row r="110" spans="1:147" x14ac:dyDescent="0.15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6"/>
      <c r="DQ110" s="166"/>
      <c r="DR110" s="166"/>
      <c r="DS110" s="166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6"/>
      <c r="EE110" s="166"/>
      <c r="EF110" s="166"/>
      <c r="EG110" s="166"/>
      <c r="EH110" s="166"/>
      <c r="EI110" s="166"/>
      <c r="EJ110" s="166"/>
      <c r="EK110" s="166"/>
      <c r="EL110" s="166"/>
      <c r="EM110" s="166"/>
      <c r="EN110" s="166"/>
      <c r="EO110" s="166"/>
      <c r="EP110" s="166"/>
      <c r="EQ110" s="166"/>
    </row>
    <row r="111" spans="1:147" x14ac:dyDescent="0.15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6"/>
      <c r="DC111" s="166"/>
      <c r="DD111" s="166"/>
      <c r="DE111" s="166"/>
      <c r="DF111" s="166"/>
      <c r="DG111" s="166"/>
      <c r="DH111" s="166"/>
      <c r="DI111" s="166"/>
      <c r="DJ111" s="166"/>
      <c r="DK111" s="166"/>
      <c r="DL111" s="166"/>
      <c r="DM111" s="166"/>
      <c r="DN111" s="166"/>
      <c r="DO111" s="166"/>
      <c r="DP111" s="166"/>
      <c r="DQ111" s="166"/>
      <c r="DR111" s="166"/>
      <c r="DS111" s="166"/>
      <c r="DT111" s="166"/>
      <c r="DU111" s="166"/>
      <c r="DV111" s="166"/>
      <c r="DW111" s="166"/>
      <c r="DX111" s="166"/>
      <c r="DY111" s="166"/>
      <c r="DZ111" s="166"/>
      <c r="EA111" s="166"/>
      <c r="EB111" s="166"/>
      <c r="EC111" s="166"/>
      <c r="ED111" s="166"/>
      <c r="EE111" s="166"/>
      <c r="EF111" s="166"/>
      <c r="EG111" s="166"/>
      <c r="EH111" s="166"/>
      <c r="EI111" s="166"/>
      <c r="EJ111" s="166"/>
      <c r="EK111" s="166"/>
      <c r="EL111" s="166"/>
      <c r="EM111" s="166"/>
      <c r="EN111" s="166"/>
      <c r="EO111" s="166"/>
      <c r="EP111" s="166"/>
      <c r="EQ111" s="166"/>
    </row>
    <row r="112" spans="1:147" x14ac:dyDescent="0.15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6"/>
      <c r="DQ112" s="166"/>
      <c r="DR112" s="166"/>
      <c r="DS112" s="166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6"/>
      <c r="EE112" s="166"/>
      <c r="EF112" s="166"/>
      <c r="EG112" s="166"/>
      <c r="EH112" s="166"/>
      <c r="EI112" s="166"/>
      <c r="EJ112" s="166"/>
      <c r="EK112" s="166"/>
      <c r="EL112" s="166"/>
      <c r="EM112" s="166"/>
      <c r="EN112" s="166"/>
      <c r="EO112" s="166"/>
      <c r="EP112" s="166"/>
      <c r="EQ112" s="166"/>
    </row>
    <row r="113" spans="1:147" x14ac:dyDescent="0.15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  <c r="EO113" s="166"/>
      <c r="EP113" s="166"/>
      <c r="EQ113" s="166"/>
    </row>
    <row r="255" spans="74:74" x14ac:dyDescent="0.15">
      <c r="BV255" s="2" t="e">
        <f>(H$294/$C$231)^(1/5.25)-1</f>
        <v>#DIV/0!</v>
      </c>
    </row>
    <row r="256" spans="74:74" x14ac:dyDescent="0.15">
      <c r="BV256" s="2" t="e">
        <f>(I$294/$C$231)^(1/5.25)-1</f>
        <v>#DIV/0!</v>
      </c>
    </row>
  </sheetData>
  <mergeCells count="42">
    <mergeCell ref="B38:EI38"/>
    <mergeCell ref="B40:EI40"/>
    <mergeCell ref="DW11:DZ11"/>
    <mergeCell ref="EA11:ED11"/>
    <mergeCell ref="EE11:EH11"/>
    <mergeCell ref="C35:BR35"/>
    <mergeCell ref="BS35:DR36"/>
    <mergeCell ref="C36:AH36"/>
    <mergeCell ref="CY11:DB11"/>
    <mergeCell ref="DC11:DF11"/>
    <mergeCell ref="DG11:DJ11"/>
    <mergeCell ref="DK11:DN11"/>
    <mergeCell ref="DO11:DR11"/>
    <mergeCell ref="DS11:DV11"/>
    <mergeCell ref="CA11:CD11"/>
    <mergeCell ref="CE11:CH11"/>
    <mergeCell ref="CI11:CL11"/>
    <mergeCell ref="CM11:CP11"/>
    <mergeCell ref="CQ11:CT11"/>
    <mergeCell ref="CU11:CX11"/>
    <mergeCell ref="AY11:BB11"/>
    <mergeCell ref="BC11:BF11"/>
    <mergeCell ref="BG11:BJ11"/>
    <mergeCell ref="BK11:BN11"/>
    <mergeCell ref="BO11:BR11"/>
    <mergeCell ref="BS11:BZ11"/>
    <mergeCell ref="AA11:AD11"/>
    <mergeCell ref="AE11:AH11"/>
    <mergeCell ref="AI11:AL11"/>
    <mergeCell ref="AM11:AP11"/>
    <mergeCell ref="AQ11:AT11"/>
    <mergeCell ref="AU11:AX11"/>
    <mergeCell ref="B6:EI6"/>
    <mergeCell ref="C9:BJ9"/>
    <mergeCell ref="BS9:DZ9"/>
    <mergeCell ref="C10:I10"/>
    <mergeCell ref="BS10:BY10"/>
    <mergeCell ref="C11:J11"/>
    <mergeCell ref="K11:N11"/>
    <mergeCell ref="O11:R11"/>
    <mergeCell ref="S11:V11"/>
    <mergeCell ref="W11:Z11"/>
  </mergeCells>
  <printOptions horizontalCentered="1" verticalCentered="1"/>
  <pageMargins left="0.25" right="0.25" top="1" bottom="1" header="0.5" footer="0.5"/>
  <pageSetup fitToWidth="0" orientation="landscape" horizontalDpi="4294967293" verticalDpi="429496729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Survey History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Loebs</dc:creator>
  <cp:lastModifiedBy>Terry Loebs</cp:lastModifiedBy>
  <dcterms:created xsi:type="dcterms:W3CDTF">2025-03-13T20:15:14Z</dcterms:created>
  <dcterms:modified xsi:type="dcterms:W3CDTF">2025-03-13T20:15:58Z</dcterms:modified>
</cp:coreProperties>
</file>